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Справочники!$AE$2:$AE$6</definedName>
    <definedName name="Материал_стента">Справочники!$AI$2:$AI$5</definedName>
    <definedName name="Признак">Справочники!$AC$2:$AC$3</definedName>
    <definedName name="Срок_годности_службы">Справочники!$AG$2:$AG$4</definedName>
    <definedName name="Страна">Справочники!$J$2:$J$250</definedName>
    <definedName name="Тип_констр_стента">Справочники!$AH$2:$AH$10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Справочники!$AF$2:$AF$78</definedName>
  </definedNames>
  <calcPr calcId="162913"/>
</workbook>
</file>

<file path=xl/calcChain.xml><?xml version="1.0" encoding="utf-8"?>
<calcChain xmlns="http://schemas.openxmlformats.org/spreadsheetml/2006/main">
  <c r="BV12" i="8" l="1"/>
  <c r="BT12" i="8"/>
  <c r="BV11" i="8"/>
  <c r="BT11" i="8"/>
  <c r="BV10" i="8"/>
  <c r="BT10" i="8"/>
  <c r="BV9" i="8"/>
  <c r="BT9" i="8"/>
  <c r="BV8" i="8"/>
  <c r="BT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U12" i="8"/>
  <c r="P12" i="8"/>
  <c r="U11" i="8"/>
  <c r="P11" i="8"/>
  <c r="U10" i="8"/>
  <c r="P10" i="8"/>
  <c r="U9" i="8"/>
  <c r="P9" i="8"/>
  <c r="U8" i="8"/>
  <c r="P8" i="8"/>
</calcChain>
</file>

<file path=xl/comments1.xml><?xml version="1.0" encoding="utf-8"?>
<comments xmlns="http://schemas.openxmlformats.org/spreadsheetml/2006/main">
  <authors>
    <author>vdemchenko</author>
    <author>Дмитрий В. Лукьянович</author>
    <author>DLoukianovitch</author>
    <author>Loukianovitch</author>
    <author>Анастасия Л. Зинькевич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zo-f03-medical1 с пояснениями.
В строке 7 - пояснения и комментарии к каждому столбцу.</t>
        </r>
      </text>
    </comment>
    <comment ref="AJ3" authorId="1"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A5" authorId="2"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3" shapeId="0">
      <text>
        <r>
          <rPr>
            <b/>
            <sz val="10"/>
            <color indexed="81"/>
            <rFont val="Tahoma"/>
            <family val="2"/>
            <charset val="204"/>
          </rPr>
          <t>Правила измерения смотри  в документе
http://www.gs1.org/docs/gsmp/gdsn/GDSN_Package_Measurement_Rules.pdf</t>
        </r>
      </text>
    </comment>
    <comment ref="AN5" authorId="4" shapeId="0">
      <text>
        <r>
          <rPr>
            <b/>
            <sz val="12"/>
            <color indexed="81"/>
            <rFont val="Times New Roman"/>
            <family val="1"/>
            <charset val="204"/>
          </rPr>
          <t>Выберите из списка значение "Да", если товар отмеряемый.</t>
        </r>
      </text>
    </comment>
    <comment ref="AO5" authorId="1"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"Oticon Jet", "Oticon Dynamo"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3"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2"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2"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1" shapeId="0">
      <text>
        <r>
          <rPr>
            <b/>
            <sz val="12"/>
            <color indexed="81"/>
            <rFont val="Times New Roman"/>
            <family val="1"/>
            <charset val="204"/>
          </rPr>
          <t>Выберите значение из справочника</t>
        </r>
      </text>
    </comment>
    <comment ref="CS6" authorId="7" shapeId="0">
      <text>
        <r>
          <rPr>
            <b/>
            <sz val="12"/>
            <color indexed="81"/>
            <rFont val="Times New Roman"/>
            <family val="1"/>
            <charset val="204"/>
          </rPr>
          <t xml:space="preserve">Выберите значение из справочника 
</t>
        </r>
      </text>
    </comment>
    <comment ref="CT6" authorId="7" shapeId="0">
      <text>
        <r>
          <rPr>
            <b/>
            <sz val="12"/>
            <color indexed="81"/>
            <rFont val="Times New Roman"/>
            <family val="1"/>
            <charset val="204"/>
          </rPr>
          <t>Введите 
наименование товара на этикетке
(не более 250 символов)</t>
        </r>
      </text>
    </comment>
    <comment ref="CU6" authorId="1" shapeId="0">
      <text>
        <r>
          <rPr>
            <b/>
            <sz val="12"/>
            <color indexed="81"/>
            <rFont val="Times New Roman"/>
            <family val="1"/>
            <charset val="204"/>
          </rPr>
          <t xml:space="preserve">Выберите значение из справочника.
</t>
        </r>
      </text>
    </comment>
    <comment ref="CV6" authorId="6" shapeId="0">
      <text>
        <r>
          <rPr>
            <b/>
            <sz val="12"/>
            <color indexed="81"/>
            <rFont val="Times New Roman"/>
            <family val="1"/>
            <charset val="204"/>
          </rPr>
          <t>Выберите единицу измерения из справочника</t>
        </r>
      </text>
    </comment>
    <comment ref="CW6" authorId="0" shapeId="0">
      <text>
        <r>
          <rPr>
            <b/>
            <sz val="12"/>
            <color indexed="81"/>
            <rFont val="Times New Roman"/>
            <family val="1"/>
            <charset val="204"/>
          </rPr>
          <t xml:space="preserve">
Число не более 17 цифр</t>
        </r>
      </text>
    </comment>
    <comment ref="CX6" authorId="7" shapeI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0" shapeId="0">
      <text>
        <r>
          <rPr>
            <b/>
            <sz val="12"/>
            <color indexed="81"/>
            <rFont val="Times New Roman"/>
            <family val="1"/>
            <charset val="204"/>
          </rPr>
          <t xml:space="preserve">
       не более 17 цифр</t>
        </r>
      </text>
    </comment>
    <comment ref="CZ6" authorId="0" shapeId="0">
      <text>
        <r>
          <rPr>
            <b/>
            <sz val="12"/>
            <color indexed="81"/>
            <rFont val="Times New Roman"/>
            <family val="1"/>
            <charset val="204"/>
          </rPr>
          <t xml:space="preserve">
                не более 17 цифр</t>
        </r>
      </text>
    </comment>
    <comment ref="DA6" authorId="1" shapeId="0">
      <text>
        <r>
          <rPr>
            <b/>
            <sz val="12"/>
            <color indexed="81"/>
            <rFont val="Times New Roman"/>
            <family val="1"/>
            <charset val="204"/>
          </rPr>
          <t xml:space="preserve">
Выберите значение из справочника.
</t>
        </r>
      </text>
    </comment>
    <comment ref="DB6" authorId="7" shapeId="0">
      <text>
        <r>
          <rPr>
            <b/>
            <sz val="12"/>
            <color indexed="81"/>
            <rFont val="Times New Roman"/>
            <family val="1"/>
            <charset val="204"/>
          </rPr>
          <t xml:space="preserve">Введите материал каркаса стента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DC6" authorId="6" shapeId="0">
      <text>
        <r>
          <rPr>
            <b/>
            <sz val="12"/>
            <color indexed="81"/>
            <rFont val="Times New Roman"/>
            <family val="1"/>
            <charset val="204"/>
          </rPr>
          <t xml:space="preserve">        Выберите единицу измерения.</t>
        </r>
      </text>
    </comment>
    <comment ref="DD6" authorId="7" shapeId="0">
      <text>
        <r>
          <rPr>
            <b/>
            <sz val="12"/>
            <color indexed="81"/>
            <rFont val="Times New Roman"/>
            <family val="1"/>
            <charset val="204"/>
          </rPr>
          <t xml:space="preserve">
не более 120 символов
</t>
        </r>
      </text>
    </comment>
    <comment ref="DE6" authorId="7" shapeId="0">
      <text>
        <r>
          <rPr>
            <b/>
            <sz val="12"/>
            <color indexed="81"/>
            <rFont val="Times New Roman"/>
            <family val="1"/>
            <charset val="204"/>
          </rPr>
          <t>не более 250 символов</t>
        </r>
      </text>
    </comment>
    <comment ref="DF6" authorId="0" shapeId="0">
      <text>
        <r>
          <rPr>
            <b/>
            <sz val="12"/>
            <color indexed="81"/>
            <rFont val="Times New Roman"/>
            <family val="1"/>
            <charset val="204"/>
          </rPr>
          <t xml:space="preserve">         
                  не более 17 цифр
</t>
        </r>
      </text>
    </comment>
    <comment ref="DG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H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<sst xmlns="http://schemas.openxmlformats.org/spreadsheetml/2006/main" count="2214" uniqueCount="1065">
  <si>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</si>
  <si>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</si>
  <si>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</si>
  <si>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</si>
  <si>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</si>
  <si>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</si>
  <si>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</si>
  <si>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</si>
  <si>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</si>
  <si>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</si>
  <si>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</si>
  <si>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</si>
  <si>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</si>
  <si>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</si>
  <si>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</si>
  <si>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</si>
  <si>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</si>
  <si>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</si>
  <si>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</si>
  <si>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</si>
  <si>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</si>
  <si>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</si>
  <si>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</si>
  <si>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</si>
  <si>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</si>
  <si>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</si>
  <si>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</si>
  <si>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</si>
  <si>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</si>
  <si>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</si>
  <si>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</si>
  <si>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</si>
  <si>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</si>
  <si>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</si>
  <si>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</si>
  <si>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</si>
  <si>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</si>
  <si>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</si>
  <si>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</si>
  <si>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</si>
  <si>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</si>
  <si>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</si>
  <si>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</si>
  <si>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</si>
  <si>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</si>
  <si>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</si>
  <si>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</si>
  <si>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</si>
  <si>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</si>
  <si>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</si>
  <si>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</si>
  <si>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</si>
  <si>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</si>
  <si>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</si>
  <si>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</si>
  <si>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</si>
  <si>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</si>
  <si>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</si>
  <si>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</si>
  <si>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</si>
  <si>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</si>
  <si>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</si>
  <si>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</si>
  <si>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</si>
  <si>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</si>
  <si>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</si>
  <si>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</si>
  <si>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</si>
  <si>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</si>
  <si>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</si>
  <si>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</si>
  <si>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</si>
  <si>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</si>
  <si>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</si>
  <si>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</si>
  <si>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</si>
  <si>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</si>
  <si>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</si>
  <si>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</si>
  <si>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</si>
  <si>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</si>
  <si>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</si>
  <si>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</si>
  <si>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</si>
  <si>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</si>
  <si>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</si>
  <si>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</si>
  <si>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</si>
  <si>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</si>
  <si>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</si>
  <si>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</si>
  <si>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</si>
  <si>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</si>
  <si>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</si>
  <si>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</si>
  <si>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</si>
  <si>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</si>
  <si>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</si>
  <si>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</si>
  <si>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</si>
  <si>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</si>
  <si>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</si>
  <si>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</si>
  <si>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</si>
  <si>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</si>
  <si>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</si>
  <si>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</si>
  <si>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</si>
  <si>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</si>
  <si>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</si>
  <si>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</si>
  <si>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</si>
  <si>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</si>
  <si>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</si>
  <si>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</si>
  <si>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</si>
  <si>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</si>
  <si>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</si>
  <si>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</si>
  <si>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</si>
  <si>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</si>
  <si>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</si>
  <si>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</si>
  <si>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</si>
  <si>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</si>
  <si>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</si>
  <si>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</si>
  <si>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</si>
  <si>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</si>
  <si>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</si>
  <si>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</si>
  <si>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</si>
  <si>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</si>
  <si>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</si>
  <si>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</si>
  <si>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</si>
  <si>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</si>
  <si>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</si>
  <si>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</si>
  <si>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</si>
  <si>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</si>
  <si>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</si>
  <si>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</si>
  <si>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</si>
  <si>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</si>
  <si>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</si>
  <si>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</si>
  <si>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</si>
  <si>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</si>
  <si>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</si>
  <si>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</si>
  <si>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</si>
  <si>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</si>
  <si>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</si>
  <si>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</si>
  <si>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</si>
  <si>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</si>
  <si>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</si>
  <si>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</si>
  <si>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</si>
  <si>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</si>
  <si>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</si>
  <si>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</si>
  <si>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</si>
  <si>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</si>
  <si>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</si>
  <si>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</si>
  <si>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</si>
  <si>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</si>
  <si>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</si>
  <si>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</si>
  <si>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</si>
  <si>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</si>
  <si>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</si>
  <si>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</si>
  <si>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</si>
  <si>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</si>
  <si>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</si>
  <si>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</si>
  <si>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</si>
  <si>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</si>
  <si>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</si>
  <si>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</si>
  <si>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</si>
  <si>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</si>
  <si>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</si>
  <si>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</si>
  <si>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</si>
  <si>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</si>
  <si>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</si>
  <si>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</si>
  <si>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</si>
  <si>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</si>
  <si>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</si>
  <si>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</si>
  <si>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</si>
  <si>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</si>
  <si>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</si>
  <si>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</si>
  <si>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</si>
  <si>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</si>
  <si>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</si>
  <si>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</si>
  <si>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</si>
  <si>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</si>
  <si>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</si>
  <si>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</si>
  <si>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</si>
  <si>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</si>
  <si>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</si>
  <si>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</si>
  <si>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</si>
  <si>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</si>
  <si>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</si>
  <si>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</si>
  <si>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</si>
  <si>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</si>
  <si>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</si>
  <si>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</si>
  <si>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</si>
  <si>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</si>
  <si>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</si>
  <si>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</si>
  <si>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</si>
  <si>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</si>
  <si>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</si>
  <si>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</si>
  <si>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</si>
  <si>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</si>
  <si>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</si>
  <si>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</si>
  <si>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</si>
  <si>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</si>
  <si>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</si>
  <si>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</si>
  <si>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</si>
  <si>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</si>
  <si>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</si>
  <si>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</si>
  <si>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</si>
  <si>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</si>
  <si>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</si>
  <si>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</si>
  <si>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</si>
  <si>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</si>
  <si>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</si>
  <si>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</si>
  <si>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</si>
  <si>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</si>
  <si>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</si>
  <si>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</si>
  <si>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</si>
  <si>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</si>
  <si>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</si>
  <si>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</si>
  <si>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</si>
  <si>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</si>
  <si>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</si>
  <si>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</si>
  <si>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</si>
  <si>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</si>
  <si>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</si>
  <si>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</si>
  <si>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</si>
  <si>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</si>
  <si>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</si>
  <si>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</si>
  <si>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</si>
  <si>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</si>
  <si>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</si>
  <si>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</si>
  <si>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</si>
  <si>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</si>
  <si>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</si>
  <si>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</si>
  <si>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</si>
  <si>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</si>
  <si>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</si>
  <si>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</si>
  <si>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</si>
  <si>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</si>
  <si>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</si>
  <si>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</si>
  <si>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</si>
  <si>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</si>
  <si>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</si>
  <si>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</si>
  <si>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</si>
  <si>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</si>
  <si>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</si>
  <si>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</si>
  <si>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</si>
  <si>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</si>
  <si>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</si>
  <si>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</si>
  <si>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</si>
  <si>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</si>
  <si>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</si>
  <si>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</si>
  <si>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</si>
  <si>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</si>
  <si>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</si>
  <si>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</si>
  <si>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</si>
  <si>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</si>
  <si>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</si>
  <si>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</si>
  <si>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</si>
  <si>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</si>
  <si>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</si>
  <si>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</si>
  <si>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</si>
  <si>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</si>
  <si>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</si>
  <si>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</si>
  <si>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</si>
  <si>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</si>
  <si>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</si>
  <si>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</si>
  <si>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</si>
  <si>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</si>
  <si>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</si>
  <si>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</si>
  <si>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</si>
  <si>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</si>
  <si>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</si>
  <si>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</si>
  <si>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</si>
  <si>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</si>
  <si>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</si>
  <si>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</si>
  <si>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</si>
  <si>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</si>
  <si>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</si>
  <si>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</si>
  <si>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</si>
  <si>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</si>
  <si>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</si>
  <si>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</si>
  <si>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</si>
  <si>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</si>
  <si>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</si>
  <si>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</si>
  <si>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</si>
  <si>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</si>
  <si>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</si>
  <si>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</si>
  <si>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</si>
  <si>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</si>
  <si>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</si>
  <si>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</si>
  <si>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</si>
  <si>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</si>
  <si>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</si>
  <si>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</si>
  <si>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</si>
  <si>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</si>
  <si>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</si>
  <si>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</si>
  <si>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</si>
  <si>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</si>
  <si>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</si>
  <si>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</si>
  <si>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</si>
  <si>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</si>
  <si>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</si>
  <si>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</si>
  <si>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</si>
  <si>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</si>
  <si>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</si>
  <si>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</si>
  <si>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</si>
  <si>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</si>
  <si>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</si>
  <si>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</si>
  <si>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</si>
  <si>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</si>
  <si>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</si>
  <si>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</si>
  <si>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</si>
  <si>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</si>
  <si>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</si>
  <si>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</si>
  <si>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</si>
  <si>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</si>
  <si>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</si>
  <si>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</si>
  <si>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</si>
  <si>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</si>
  <si>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</si>
  <si>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</si>
  <si>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</si>
  <si>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</si>
  <si>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</si>
  <si>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</si>
  <si>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</si>
  <si>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</si>
  <si>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</si>
  <si>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</si>
  <si>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</si>
  <si>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</si>
  <si>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</si>
  <si>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</si>
  <si>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</si>
  <si>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</si>
  <si>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</si>
  <si>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</si>
  <si>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</si>
  <si>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</si>
  <si>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</si>
  <si>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</si>
  <si>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</si>
  <si>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</si>
  <si>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</si>
  <si>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</si>
  <si>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</si>
  <si>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</si>
  <si>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</si>
  <si>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</si>
  <si>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</si>
  <si>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</si>
  <si>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</si>
  <si>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</si>
  <si>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</si>
  <si>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</si>
  <si>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</si>
  <si>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</si>
  <si>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</si>
  <si>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</si>
  <si>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</si>
  <si>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</si>
  <si>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</si>
  <si>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</si>
  <si>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</si>
  <si>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</si>
  <si>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</si>
  <si>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</si>
  <si>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</si>
  <si>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</si>
  <si>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</si>
  <si>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</si>
  <si>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</si>
  <si>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</si>
  <si>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</si>
  <si>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</si>
  <si>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</si>
  <si>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</si>
  <si>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</si>
  <si>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</si>
  <si>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</si>
  <si>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</si>
  <si>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</si>
  <si>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</si>
  <si>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</si>
  <si>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</si>
  <si>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</si>
  <si>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</si>
  <si>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</si>
  <si>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</si>
  <si>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</si>
  <si>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</si>
  <si>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</si>
  <si>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</si>
  <si>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</si>
  <si>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</si>
  <si>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</si>
  <si>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</si>
  <si>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</si>
  <si>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</si>
  <si>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</si>
  <si>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</si>
  <si>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</si>
  <si>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</si>
  <si>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</si>
  <si>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</si>
  <si>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</si>
  <si>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</si>
  <si>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</si>
  <si>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</si>
  <si>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</si>
  <si>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</si>
  <si>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</si>
  <si>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</si>
  <si>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</si>
  <si>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</si>
  <si>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</si>
  <si>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</si>
  <si>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</si>
  <si>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</si>
  <si>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</si>
  <si>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</si>
  <si>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</si>
  <si>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</si>
  <si>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</si>
  <si>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</si>
  <si>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</si>
  <si>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</si>
  <si>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</si>
  <si>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</si>
  <si>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</si>
  <si>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</si>
  <si>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</si>
  <si>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</si>
  <si>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</si>
  <si>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</si>
  <si>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</si>
  <si>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</si>
  <si>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</si>
  <si>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</si>
  <si>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</si>
  <si>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</si>
  <si>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</si>
  <si>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</si>
  <si>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</si>
  <si>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</si>
  <si>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</si>
  <si>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</si>
  <si>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</si>
  <si>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</si>
  <si>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</si>
  <si>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</si>
  <si>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</si>
  <si>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</si>
  <si>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</si>
  <si>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</si>
  <si>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</si>
  <si>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</si>
  <si>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</si>
  <si>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</si>
  <si>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</si>
  <si>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</si>
  <si>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</si>
  <si>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</si>
  <si>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</si>
  <si>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</si>
  <si>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</si>
  <si>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</si>
  <si>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</si>
  <si>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</si>
  <si>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</si>
  <si>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</si>
  <si>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</si>
  <si>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</si>
  <si>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</si>
  <si>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</si>
  <si>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</si>
  <si>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</si>
  <si>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</si>
  <si>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</si>
  <si>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</si>
  <si>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</si>
  <si>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</si>
  <si>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</si>
  <si>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</si>
  <si>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</si>
  <si>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</si>
  <si>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</si>
  <si>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</si>
  <si>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</si>
  <si>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</si>
  <si>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</si>
  <si>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</si>
  <si>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</si>
  <si>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</si>
  <si>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</si>
  <si>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</si>
  <si>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</si>
  <si>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</si>
  <si>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</si>
  <si>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</si>
  <si>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</si>
  <si>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</si>
  <si>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</si>
  <si>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</si>
  <si>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</si>
  <si>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</si>
  <si>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</si>
  <si>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</si>
  <si>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</si>
  <si>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</si>
  <si>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</si>
  <si>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</si>
  <si>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</si>
  <si>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</si>
  <si>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</si>
  <si>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</si>
  <si>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</si>
  <si>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</si>
  <si>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</si>
  <si>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</si>
  <si>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</si>
  <si>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</si>
  <si>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</si>
  <si>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</si>
  <si>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</si>
  <si>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</si>
  <si>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</si>
  <si>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</si>
  <si>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</si>
  <si>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</si>
  <si>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</si>
  <si>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</si>
  <si>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</si>
  <si>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</si>
  <si>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</si>
  <si>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</si>
  <si>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</si>
  <si>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</si>
  <si>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</si>
  <si>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</si>
  <si>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</si>
  <si>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</si>
  <si>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</si>
  <si>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</si>
  <si>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</si>
  <si>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</si>
  <si>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</si>
  <si>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</si>
  <si>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</si>
  <si>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</si>
  <si>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</si>
  <si>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</si>
  <si>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</si>
  <si>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</si>
  <si>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</si>
  <si>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</si>
  <si>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</si>
  <si>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</si>
  <si>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</si>
  <si>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</si>
  <si>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</si>
  <si>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</si>
  <si>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</si>
  <si>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</si>
  <si>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</si>
  <si>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</si>
  <si>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</si>
  <si>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</si>
  <si>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</si>
  <si>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</si>
  <si>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</si>
  <si>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</si>
  <si>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</si>
  <si>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</si>
  <si>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</si>
  <si>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</si>
  <si>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</si>
  <si>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</si>
  <si>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</si>
  <si>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</si>
  <si>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</si>
  <si>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</si>
  <si>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</si>
  <si>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</si>
  <si>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</si>
  <si>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</si>
  <si>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</si>
  <si>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</si>
  <si>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</si>
  <si>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</si>
  <si>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</si>
  <si>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</si>
  <si>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</si>
  <si>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</si>
  <si>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</si>
  <si>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</si>
  <si>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</si>
  <si>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</si>
  <si>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</si>
  <si>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</si>
  <si>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</si>
  <si>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</si>
  <si>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</si>
  <si>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</si>
  <si>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</si>
  <si>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</si>
  <si>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</si>
  <si>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</si>
  <si>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</si>
  <si>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</si>
  <si>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</si>
  <si>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</si>
  <si>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</si>
  <si>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</si>
  <si>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</si>
  <si>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</si>
  <si>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</si>
  <si>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</si>
  <si>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</si>
  <si>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</si>
  <si>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</si>
  <si>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</si>
  <si>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</si>
  <si>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</si>
  <si>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</si>
  <si>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</si>
  <si>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</si>
  <si>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</si>
  <si>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</si>
  <si>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</si>
  <si>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</si>
  <si>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</si>
  <si>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</si>
  <si>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</si>
  <si>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</si>
  <si>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</si>
  <si>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</si>
  <si>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</si>
  <si>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</si>
  <si>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</si>
  <si>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</si>
  <si>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</si>
  <si>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</si>
  <si>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</si>
  <si>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</si>
  <si>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</si>
  <si>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</si>
  <si>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</si>
  <si>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</si>
  <si>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</si>
  <si>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</si>
  <si>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</si>
  <si>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</si>
  <si>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</si>
  <si>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</si>
  <si>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</si>
  <si>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</si>
  <si>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</si>
  <si>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</si>
  <si>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</si>
  <si>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</si>
  <si>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</si>
  <si>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</si>
  <si>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</si>
  <si>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</si>
  <si>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</si>
  <si>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</si>
  <si>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</si>
  <si>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</si>
  <si>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</si>
  <si>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</si>
  <si>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</si>
  <si>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</si>
  <si>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</si>
  <si>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</si>
  <si>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</si>
  <si>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</si>
  <si>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</si>
  <si>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</si>
  <si>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</si>
  <si>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</si>
  <si>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</si>
  <si>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</si>
  <si>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</si>
  <si>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</si>
  <si>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</si>
  <si>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</si>
  <si>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</si>
  <si>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</si>
  <si>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</si>
  <si>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</si>
  <si>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</si>
  <si>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</si>
  <si>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</si>
  <si>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</si>
  <si>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</si>
  <si>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</si>
  <si>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</si>
  <si>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</si>
  <si>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</si>
  <si>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</si>
  <si>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</si>
  <si>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</si>
  <si>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</si>
  <si>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</si>
  <si>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</si>
  <si>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</si>
  <si>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</si>
  <si>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</si>
  <si>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</si>
  <si>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</si>
  <si>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</si>
  <si>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</si>
  <si>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</si>
  <si>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</si>
  <si>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</si>
  <si>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</si>
  <si>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</si>
  <si>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</si>
  <si>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</si>
  <si>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</si>
  <si>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</si>
  <si>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</si>
  <si>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</si>
  <si>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</si>
  <si>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</si>
  <si>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</si>
  <si>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</si>
  <si>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</si>
  <si>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</si>
  <si>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</si>
  <si>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</si>
  <si>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</si>
  <si>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</si>
  <si>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</si>
  <si>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</si>
  <si>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t>Оборудование для обеззараживания и очистки [01]</t>
  </si>
  <si>
    <t>Аппараты слуховые [04]</t>
  </si>
  <si>
    <t>Сосудистые стенты [05]</t>
  </si>
  <si>
    <t>Компьютерные томографы [06]</t>
  </si>
  <si>
    <t>Специальные средства при нарушениях функций выделения (моче- и калоприемники) [16]</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</si>
  <si>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</si>
  <si>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</si>
  <si>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ЛАМПА ИНФРАКРАСНОГО ИЗЛУЧЕНИЯ</t>
  </si>
  <si>
    <t>ЛАМПА УЛЬТРАФИОЛЕТОВОГО ИЗЛУЧЕНИЯ</t>
  </si>
  <si>
    <t>ОБЛУЧАТЕЛЬ УЛЬТРАФИОЛЕТОВЫЙ БАКТЕРИЦИДНЫЙ</t>
  </si>
  <si>
    <t>ОЗОНАТОР</t>
  </si>
  <si>
    <t>ОЧИСТИТЕЛЬ ВОЗДУХА С ЭЛЕКТРОСТАТИЧЕСКИМ ОСАЖДЕНИЕМ, ПЕРЕДВИЖНОЙ</t>
  </si>
  <si>
    <t>ОЧИСТИТЕЛЬ ВОЗДУХА ФИЛЬТРУЮЩИЙ ВЫСОКОЭФФЕКТИВНЫЙ, ПЕРЕДВИЖНОЙ</t>
  </si>
  <si>
    <t>ОЧИСТИТЕЛЬ ВОЗДУХА ФИЛЬТРУЮЩИЙ ВЫСОКОЭФФЕКТИВНЫЙ, СТАЦИОНАРНЫЙ</t>
  </si>
  <si>
    <t>СИСТЕМА КОНДИЦИОНИРОВАНИЯ</t>
  </si>
  <si>
    <t>УСТАНОВКА ДЛЯ СОЗДАНИЯ ЛАМИНАРНОГО ПОТОКА ДЛЯ ХИРУРГИИ</t>
  </si>
  <si>
    <t>УСТАНОВКА ДЛЯ СОЗДАНИЯ ЛАМИНАРНОГО ПОТОКА ПЕРЕДВИЖНАЯ</t>
  </si>
  <si>
    <t>УСТАНОВКА ДЛЯ ФИЛЬТРОВАНИЯ ИЛИ ОЧИСТКИ ВОЗДУХА</t>
  </si>
  <si>
    <t>ФИЛЬТР ДЛЯ ОЧИСТКИ ВОЗДУХА</t>
  </si>
  <si>
    <t>СЛУХОВОЙ АППАРАТ ВОЗДУШНОГО ЗВУКОПРОВЕДЕНИЯ</t>
  </si>
  <si>
    <t>СЛУХОВОЙ АППАРАТ КОСТНОГО ЗВУКОПРОВЕДЕНИЯ</t>
  </si>
  <si>
    <t>СТЕНТ ДЛЯ КОРОНАРНЫХ АРТЕРИЙ ВЫДЕЛЯЮЩИЙ ЛЕКАРСТВЕННОЕ СРЕДСТВО, ПОЛНОСТЬЮ РАССАСЫВАЮЩИЙСЯ</t>
  </si>
  <si>
    <t>СТЕНТ ДЛЯ КОРОНАРНЫХ АРТЕРИЙ ВЫДЕЛЯЮЩИЙ ЛЕКАРСТВЕННОЕ СРЕДСТВО, С РАССАСЫВАЮЩИМСЯ ПОЛИМЕРНЫМ ПОКРЫТИЕМ</t>
  </si>
  <si>
    <t>СТЕНТ ДЛЯ КОРОНАРНЫХ АРТЕРИЙ ВЫДЕЛЯЮЩИЙ ЛЕКАРСТВЕННОЕ СРЕДСТВО, С НЕРАССАСЫВАЮЩИМСЯ ПОЛИМЕРНЫМ ПОКРЫТИЕМ</t>
  </si>
  <si>
    <t>СТЕНТ ДЛЯ КОРОНАРНЫХ АРТЕРИЙ ВЫДЕЛЯЮЩИЙ ЛЕКАРСТВЕННОЕ СРЕДСТВО, С УГЛЕРОДНЫМ ПОКРЫТИЕМ</t>
  </si>
  <si>
    <t>СТЕНТ ДЛЯ КОРОНАРНЫХ АРТЕРИЙ МЕТАЛЛИЧЕСКИЙ НЕПОКРЫТЫЙ</t>
  </si>
  <si>
    <t>СТЕНТ ДЛЯ КОРОНАРНЫХ АРТЕРИЙ С СЕТЧАТЫМ КАРКАСОМ</t>
  </si>
  <si>
    <t>СТЕНТ ДЛЯ КОРОНАРНЫХ АРТЕРИЙ, С УГЛЕРОДНЫМ ПОКРЫТИЕМ</t>
  </si>
  <si>
    <t>СТЕНТ-ГРАФТ ЭНДОВАСКУЛЯРНЫЙ ДЛЯ КОРОНАРНОЙ АРТЕРИИ</t>
  </si>
  <si>
    <t>ТОМОГРАФ РЕНТГЕНОВСКИЙ КОМПЬЮТЕРНЫЙ СТАЦИОНАРНЫЙ</t>
  </si>
  <si>
    <t>ТОМОГРАФ РЕНТГЕНОВСКИЙ КОМПЬЮТЕРНЫЙ ТРАНСПОРТИРУЕМЫЙ</t>
  </si>
  <si>
    <t>АБСОРБИРУЮЩИЕ ЖЕЛИРУЮЩИЕ ПАКЕТИКИ ДЛЯ СТОМНЫХ МЕШКОВ</t>
  </si>
  <si>
    <t>АДГЕЗИВНАЯ ПЛАСТИНА - КОЖНЫЙ БАРЬЕР</t>
  </si>
  <si>
    <t>АДГЕЗИВНАЯ ПЛАСТИНА-ПОЛУКОЛЬЦО</t>
  </si>
  <si>
    <t>АНАЛЬНЫЙ ТАМПОН</t>
  </si>
  <si>
    <t>ЗАЩИТНАЯ ПЛЕНКА</t>
  </si>
  <si>
    <t>ЗАЩИТНЫЕ КОЛЬЦА ДЛЯ КОЖИ ВОКРУГ СТОМЫ</t>
  </si>
  <si>
    <t>ИРРИГАЦИОННАЯ СИСТЕМА ДЛЯ ОПОРОЖНЕНИЯ КИШЕЧНИКА ЧЕРЕЗ КОЛОСТОМУ</t>
  </si>
  <si>
    <t>КАЛОПРИЕМНИК</t>
  </si>
  <si>
    <t>КАЛОПРИЕМНИК В КОМПЛЕКТЕ</t>
  </si>
  <si>
    <t>КАЛОПРИЕМНИК ДВУХКОМПОНЕНТНЫЙ</t>
  </si>
  <si>
    <t>КАЛОПРИЕМНИК ДВУХКОМПОНЕНТНЫЙ ДРЕНИРУЕМЫЙ</t>
  </si>
  <si>
    <t>КАЛОПРИЕМНИК ДВУХКОМПОНЕНТНЫЙ НЕДРЕНИРУЕМЫЙ</t>
  </si>
  <si>
    <t>КАЛОПРИЕМНИК ДЛЯ ВТЯНУТЫХ СТОМ В КОМПЛЕКТЕ</t>
  </si>
  <si>
    <t>КАЛОПРИЕМНИК ОДНОКОМПОНЕНТНЫЙ</t>
  </si>
  <si>
    <t>КАЛОПРИЕМНИК ОДНОКОМПОНЕНТНЫЙ ДРЕНИРУЕМЫЙ</t>
  </si>
  <si>
    <t>КАЛОПРИЕМНИК ОДНОКОМПОНЕНТНЫЙ НЕДРЕНИРУЕМЫЙ</t>
  </si>
  <si>
    <t>КАТЕТЕР</t>
  </si>
  <si>
    <t>КАТЕТЕР ДЛЯ НЕФРОСТОМ</t>
  </si>
  <si>
    <t>КАТЕТЕР ДЛЯ САМОКАТЕТЕРИЗАЦИИ ЛУБРИЦИРОВАННЫЙ</t>
  </si>
  <si>
    <t>КАТЕТЕР ДЛЯ УРЕТЕРОКУТАНЕОСТОМ МОЧЕТОЧНИКОВЫЙ</t>
  </si>
  <si>
    <t>КАТЕТЕР ДЛЯ ЭПИЦИСТОСТОМ</t>
  </si>
  <si>
    <t>КАТЕТЕР ДЛЯ ЭПИЦИСТОСТОМЫ</t>
  </si>
  <si>
    <t>КАТЕТЕР ЛУБРИЦИРОВАННЫЙ ДЛЯ САМОКАТЕТЕРИЗАЦИИ</t>
  </si>
  <si>
    <t>КАТЕТЕР МОЧЕТОЧНИКОВЫЙ ДЛЯ УРЕТЕРОКУТАНЕОСТОМ</t>
  </si>
  <si>
    <t>КАТЕТЕР МОЧЕТОЧНИКОВЫЙ ДЛЯ УРЕТЕРОКУТАНЕОСТОМЫ</t>
  </si>
  <si>
    <t>КАТЕТЕР УРЕТРАЛЬНЫЙ</t>
  </si>
  <si>
    <t>КАТЕТЕР УРЕТРАЛЬНЫЙ ДЛИТЕЛЬНОГО ПОЛЬЗОВАНИЯ</t>
  </si>
  <si>
    <t>КАТЕТЕР УРЕТРАЛЬНЫЙ ПОСТОЯННОГО ПОЛЬЗОВАНИЯ</t>
  </si>
  <si>
    <t>КАТЕТЕР УРОЛОГИЧЕСКИЙ</t>
  </si>
  <si>
    <t>КОЛЛЕКТОР ФЕКАЛЬНЫЙ НАРУЖНЫЙ</t>
  </si>
  <si>
    <t>МОЧЕПРИЕМНИК</t>
  </si>
  <si>
    <t>МОЧЕПРИЕМНИК НОЖНОЙ ДНЕВНОЙ</t>
  </si>
  <si>
    <t>МОЧЕПРИЕМНИК ПРИКРОВАТНЫЙ НОЧНОЙ</t>
  </si>
  <si>
    <t>НАБОР-МОЧЕПРИЕМНИК ДЛЯ САМОКАТЕТЕРИЗАЦИИ</t>
  </si>
  <si>
    <t>НАБОРЫ-МОЧЕПРИЕМНИКИ ДЛЯ САМОКАТЕТЕРИЗАЦИИ</t>
  </si>
  <si>
    <t>НЕЙТРАЛИЗАТОР ЗАПАХА</t>
  </si>
  <si>
    <t>ОЧИСТИТЕЛЬ ДЛЯ КОЖИ</t>
  </si>
  <si>
    <t>ПАРА РЕМЕШКОВ ДЛЯ КРЕПЛЕНИЯ МОЧЕПРИЕМНИКОВ К НОГЕ</t>
  </si>
  <si>
    <t>ПЛАСТИНА КОНВЕКСНАЯ</t>
  </si>
  <si>
    <t>ПЛАСТИНА ПЛОСКАЯ</t>
  </si>
  <si>
    <t>ПОЯС ДЛЯ КАЛОПРИЕМНИКОВ И УРОПРИЕМНИКОВ</t>
  </si>
  <si>
    <t>СИСТЕМА (С КАТЕТЕРОМ) ДЛЯ НЕФРОСТОМИИ</t>
  </si>
  <si>
    <t>СИСТЕМА ИРРИГАЦИОННАЯ</t>
  </si>
  <si>
    <t>СИСТЕМА МОЧЕПРИЕМНАЯ</t>
  </si>
  <si>
    <t>ТАМПОН ДЛЯ СТОМЫ</t>
  </si>
  <si>
    <t>УРОПРЕЗЕРВАТИВ</t>
  </si>
  <si>
    <t>УРОПРИЕМНИК</t>
  </si>
  <si>
    <t>УРОПРИЕМНИК В КОМПЛЕКТЕ</t>
  </si>
  <si>
    <t>УРОПРИЕМНИК ДВУХКОМПОНЕНТНЫЙ</t>
  </si>
  <si>
    <t>УРОПРИЕМНИК ДВУХКОМПОНЕНТНЫЙ ДРЕНИРУЕМЫЙ</t>
  </si>
  <si>
    <t>УРОПРИЕМНИК ДЛЯ ВТЯНУТЫХ СТОМ В КОМПЛЕКТЕ</t>
  </si>
  <si>
    <t>УРОПРИЕМНИК ОДНОКОМПОНЕНТНЫЙ</t>
  </si>
  <si>
    <t>УРОПРИЕМНИК ОДНОКОМПОНЕНТНЫЙ ДРЕНИРУЕМЫЙ</t>
  </si>
  <si>
    <t>Справочник срока годности или срока службы товару</t>
  </si>
  <si>
    <t>СРОК ГОДНОСТИ</t>
  </si>
  <si>
    <t>СРОК СЛУЖБЫ</t>
  </si>
  <si>
    <t>СРОК ИСПОЛЬЗОВАНИЯ НЕ УСТАНАВЛИВАЕТСЯ</t>
  </si>
  <si>
    <t>Тип конструкции стента</t>
  </si>
  <si>
    <t>СТЕНТ БИОДЕГРАДИРУЕМЫЙ</t>
  </si>
  <si>
    <t>СТЕНТ ГОЛОМЕТАЛЛИЧЕСКИЙ</t>
  </si>
  <si>
    <t>СТЕНТ КОМПОЗИТНЫЙ</t>
  </si>
  <si>
    <t>СТЕНТ МАТРИЧНЫЙ</t>
  </si>
  <si>
    <t>СТЕНТ С ЛЕКАРСТВЕННЫМ ПОКРЫТИЕМ</t>
  </si>
  <si>
    <t>СТЕНТ С ПОКРЫТИЕМ</t>
  </si>
  <si>
    <t>СТЕНТ САМОРАСКРЫВАЮЩИЙСЯ</t>
  </si>
  <si>
    <t>СТЕНТ, РАСШИРЯЕМЫЙ БАЛЛОНОМ</t>
  </si>
  <si>
    <t>СТЕНТ-ГРАФТ</t>
  </si>
  <si>
    <t>Справочник значений материала каркаса стента</t>
  </si>
  <si>
    <t>НЕРЖАВЕЮЩАЯ МЕДИЦИНСКАЯ СТАЛЬ</t>
  </si>
  <si>
    <t>ПОЛИМЕР ИЗ ПОЛИЛАКТОЗНОЙ КИСЛОТЫ (PLLA)</t>
  </si>
  <si>
    <t>СПЛАВ КОБАЛЬТ-ХРОМ</t>
  </si>
  <si>
    <t>СПЛАВ ПЛАТИНЫ И ХРОМА</t>
  </si>
  <si>
    <r>
      <t xml:space="preserve">111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</si>
  <si>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112
Идентификатор налогоплательщика производителя товара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</si>
  <si>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</si>
  <si>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</si>
  <si>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</si>
  <si>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</si>
  <si>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</si>
  <si>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</si>
  <si>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r>
      <t>103
Длина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</si>
  <si>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104
Свободный внешний диаметр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</si>
  <si>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105
Тип конструкции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</si>
  <si>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106
Материал каркаса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</si>
  <si>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107
Единица измерения объема приемника-резервуара
 (д</t>
    </r>
    <r>
      <rPr>
        <sz val="12"/>
        <rFont val="Times New Roman"/>
        <family val="1"/>
        <charset val="204"/>
      </rPr>
      <t>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</si>
  <si>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108
Объем приемника-резервуара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</si>
  <si>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109
Размер изделия
</t>
    </r>
    <r>
      <rPr>
        <sz val="12"/>
        <rFont val="Times New Roman"/>
        <family val="1"/>
        <charset val="204"/>
      </rPr>
      <t xml:space="preserve">(для специальных средств при нарушениях функций выделения)
</t>
    </r>
    <r>
      <rPr>
        <b/>
        <sz val="12"/>
        <rFont val="Times New Roman"/>
        <family val="1"/>
        <charset val="204"/>
      </rPr>
      <t xml:space="preserve">
</t>
    </r>
    <r>
      <rPr>
        <b/>
        <u/>
        <sz val="12"/>
        <color indexed="30"/>
        <rFont val="Times New Roman"/>
        <family val="1"/>
        <charset val="204"/>
      </rPr>
      <t>подсказка</t>
    </r>
  </si>
  <si>
    <r>
      <t xml:space="preserve">110
Количество единиц употребления в потребительской упаковке, шт.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</si>
  <si>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</si>
  <si>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</si>
  <si>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</si>
  <si>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</si>
  <si>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</si>
  <si>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</si>
  <si>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</si>
  <si>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</si>
  <si>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</si>
  <si>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</si>
  <si>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</si>
  <si>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</si>
  <si>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</si>
  <si>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</si>
  <si>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</si>
  <si>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</si>
  <si>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</si>
  <si>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</si>
  <si>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</si>
  <si>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</si>
  <si>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</si>
  <si>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</si>
  <si>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</si>
  <si>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</si>
  <si>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</si>
  <si>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</si>
  <si>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</si>
  <si>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</si>
  <si>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</si>
  <si>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</si>
  <si>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</si>
  <si>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</si>
  <si>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</si>
  <si>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</si>
  <si>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</si>
  <si>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</si>
  <si>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</si>
  <si>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</si>
  <si>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</si>
  <si>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</si>
  <si>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</si>
  <si>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</si>
  <si>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</si>
  <si>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</si>
  <si>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</si>
  <si>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</si>
  <si>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</si>
  <si>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</si>
  <si>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</si>
  <si>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</si>
  <si>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</si>
  <si>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</si>
  <si>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</si>
  <si>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</si>
  <si>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</si>
  <si>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"Oticon Jet", "Oticon Dynamo".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</si>
  <si>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</si>
  <si>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Интеграл</t>
  </si>
  <si>
    <t>ОБН-150К</t>
  </si>
  <si>
    <t>ТУ BY 100386629.160-2010 изм. "2"</t>
  </si>
  <si>
    <t xml:space="preserve">Oticon </t>
  </si>
  <si>
    <t>Dynamo</t>
  </si>
  <si>
    <t>Balton</t>
  </si>
  <si>
    <t>ALEX</t>
  </si>
  <si>
    <t>баллонорасширяемый, кобальт-хром, сиролимус, длина 8-40 мм, диаметр 2.00-4.50 мм</t>
  </si>
  <si>
    <t>Siemens</t>
  </si>
  <si>
    <t>SOMATOM</t>
  </si>
  <si>
    <t xml:space="preserve"> Definition Edge, стационарный</t>
  </si>
  <si>
    <t>Фолисил ЛТ длительного использования, 20шт. в упаковаке</t>
  </si>
  <si>
    <t>ГОСТ Р 58288-2018</t>
  </si>
  <si>
    <t>26.60.13.100</t>
  </si>
  <si>
    <t>8421 39 200 8</t>
  </si>
  <si>
    <t xml:space="preserve">
соответствующих техн. регламентов Таможенного союза (Маркировка EAC) [EAC Mark]
</t>
  </si>
  <si>
    <t>26.60.14.330</t>
  </si>
  <si>
    <t>9021 40 000 0</t>
  </si>
  <si>
    <t>OTICON A/S</t>
  </si>
  <si>
    <t>32.50.13.100</t>
  </si>
  <si>
    <t>9021 90 900 1</t>
  </si>
  <si>
    <t>Balton Sp. z o.o.</t>
  </si>
  <si>
    <t>9350 </t>
  </si>
  <si>
    <t>26.60.11.150</t>
  </si>
  <si>
    <t>9022 12 000 0</t>
  </si>
  <si>
    <t>Siemens Healthineers</t>
  </si>
  <si>
    <t>3006 91 000 0</t>
  </si>
  <si>
    <t>ООО "КОЛОПЛАСТ"</t>
  </si>
  <si>
    <t>Облучатель бактерицидный настенный ИНТЕГРАЛ ОБН-150К</t>
  </si>
  <si>
    <t>190726138</t>
  </si>
  <si>
    <t>Слуховой аппарат OTICON Dynamo SP10, воздушной проводимости, BTE (заушный), цифровой, программируемый, 4 канальный, 143 дБ, тип батареи 13</t>
  </si>
  <si>
    <t>Dynamo SP10</t>
  </si>
  <si>
    <t>Коронарный стент BALTON ALEX баллонорасширяемый, кобальт-хром, сиролимус, длина 8-40 мм, диаметр 2.00-4.50 мм</t>
  </si>
  <si>
    <t>Balton ALEX</t>
  </si>
  <si>
    <t>Компьютерный томограф SIEMENS SOMATOM Definition Edge, стационарный</t>
  </si>
  <si>
    <t>ТКатетер Фолея Фолисил ЛТ длительного использования</t>
  </si>
  <si>
    <t>284081</t>
  </si>
  <si>
    <t>10</t>
  </si>
  <si>
    <t>Длина 41 см</t>
  </si>
  <si>
    <t>192339690</t>
  </si>
  <si>
    <t>Облучатель бактерицидный настенный</t>
  </si>
  <si>
    <t>Слуховой аппарат</t>
  </si>
  <si>
    <t>Коронарный стент</t>
  </si>
  <si>
    <t>Компьютерный томограф</t>
  </si>
  <si>
    <t xml:space="preserve">Катетер Фолея </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</si>
  <si>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</si>
  <si>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</si>
  <si>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36
Код ТНВЭД
Евразийского экономического союза
смотри ссылку</t>
  </si>
  <si>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</si>
  <si>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</si>
  <si>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</si>
  <si>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t>08-33-0.12121212</t>
  </si>
  <si>
    <t>BY.10.10.10.100.E.100000.01.11</t>
  </si>
  <si>
    <t>BY/112 03.10. 100 10000</t>
  </si>
  <si>
    <t>BY/112 10.1.1Д 100 10000</t>
  </si>
  <si>
    <t>ТС BY/112 03.10. 100 10000</t>
  </si>
  <si>
    <t>ЕАЭС BY/112 02.01. 009 01693</t>
  </si>
  <si>
    <r>
      <t xml:space="preserve">Выберите из справочника вид медицинского изделия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</si>
  <si>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</si>
  <si>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</si>
  <si>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Введите срок годности или срок службы на вид медицинского изделия при соблюдении условий хранения, установленный производителем
</t>
    </r>
    <r>
      <rPr>
        <b/>
        <sz val="12"/>
        <color indexed="60"/>
        <rFont val="Times New Roman"/>
        <family val="1"/>
        <charset val="204"/>
      </rPr>
      <t>Обязателен для признака применения со значением «СРОК ГОДНОСТИ» или
«СРОК СЛУЖБЫ».</t>
    </r>
    <r>
      <rPr>
        <sz val="12"/>
        <rFont val="Times New Roman"/>
        <family val="1"/>
        <charset val="204"/>
      </rPr>
      <t xml:space="preserve">
</t>
    </r>
  </si>
  <si>
    <r>
      <t xml:space="preserve">Введите наименование модели
</t>
    </r>
    <r>
      <rPr>
        <b/>
        <sz val="12"/>
        <color indexed="60"/>
        <rFont val="Times New Roman"/>
        <family val="1"/>
        <charset val="204"/>
      </rPr>
      <t>Обязательное для заполнения поле</t>
    </r>
  </si>
  <si>
    <r>
      <t xml:space="preserve">Выберите из справочника тип конструкции стента
</t>
    </r>
    <r>
      <rPr>
        <b/>
        <sz val="12"/>
        <color indexed="60"/>
        <rFont val="Times New Roman"/>
        <family val="1"/>
        <charset val="204"/>
      </rPr>
      <t>Обязательное для заполнения поле для вида медицинского изделия «Сосудистые стенты»</t>
    </r>
  </si>
  <si>
    <r>
      <t xml:space="preserve">Введите вид материала, использованного для изготовления каркаса стента. Также могут использоваться значения из справочника
</t>
    </r>
    <r>
      <rPr>
        <b/>
        <sz val="12"/>
        <color indexed="60"/>
        <rFont val="Times New Roman"/>
        <family val="1"/>
        <charset val="204"/>
      </rPr>
      <t>Обязательное для заполнения поле для вида медицинского изделия «Сосудистые стенты»</t>
    </r>
  </si>
  <si>
    <r>
      <t xml:space="preserve">Выберите из справочника единицу измерения, в которой представлено значение объема приемника-резервуара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</si>
  <si>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объем приемника-резервуара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</si>
  <si>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заявленное значение длины стента в единице измерения «мм»
</t>
    </r>
    <r>
      <rPr>
        <b/>
        <sz val="12"/>
        <color indexed="60"/>
        <rFont val="Times New Roman"/>
        <family val="1"/>
        <charset val="204"/>
      </rPr>
      <t>Обязательное для заполнения поле для вида медицинского изделия «Сосудистые стенты»</t>
    </r>
  </si>
  <si>
    <r>
      <t xml:space="preserve">Укажите заявленное значение свободного внешнего диаметра стента в единице измерения «мм»
</t>
    </r>
    <r>
      <rPr>
        <b/>
        <sz val="12"/>
        <color indexed="60"/>
        <rFont val="Times New Roman"/>
        <family val="1"/>
        <charset val="204"/>
      </rPr>
      <t>Обязательное для заполнения поле для вида медицинского изделия «Сосудистые стенты»</t>
    </r>
  </si>
  <si>
    <r>
      <t xml:space="preserve">Укажите заявленный размер изделия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</si>
  <si>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количество единиц употребления в потребительской упаковке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</si>
  <si>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</si>
  <si>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111 "Страна регистрации производителя" следующих стран: Беларусь, Россия, Армения, Казахстан, Кыргызская Республика.</t>
    </r>
  </si>
  <si>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ГОДНОСТИ» или
«СРОК СЛУЖБЫ».</t>
    </r>
  </si>
  <si>
    <t>Здесь будет содержаться перечень ошибок, которые нужно исправить и отправить заявку на обработку повторно.</t>
  </si>
  <si>
    <t xml:space="preserve">Введите базовые ингредиенты, входящие в состав товара. 
(не более 2100 символов)
 Как на этикетке.
</t>
  </si>
  <si>
    <t>ЗАО "Мехпром"</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</si>
  <si>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4811990000001</t>
    </r>
    <r>
      <rPr>
        <b/>
        <sz val="14"/>
        <rFont val="Times New Roman"/>
        <family val="1"/>
        <charset val="204"/>
      </rPr>
      <t xml:space="preserve">
Дата подачи заявки:</t>
    </r>
    <r>
      <rPr>
        <b/>
        <sz val="14"/>
        <color indexed="10"/>
        <rFont val="Times New Roman"/>
        <family val="1"/>
        <charset val="204"/>
      </rPr>
      <t xml:space="preserve"> 01.08.2025</t>
    </r>
    <r>
      <rPr>
        <b/>
        <sz val="14"/>
        <rFont val="Times New Roman"/>
        <family val="1"/>
        <charset val="204"/>
      </rPr>
      <t xml:space="preserve">
Заявку подготовил(а): </t>
    </r>
    <r>
      <rPr>
        <b/>
        <sz val="14"/>
        <color indexed="10"/>
        <rFont val="Times New Roman"/>
        <family val="1"/>
        <charset val="204"/>
      </rPr>
      <t>Иванова Ф.И., 8 017 249-91-89</t>
    </r>
  </si>
  <si>
    <t>Definition Edge, стационарный</t>
  </si>
  <si>
    <t>SP10, воздушной проводимости, BTE (заушный), цифровой, программируемый, 4 канальный, 143 дБ, тип батареи 13</t>
  </si>
  <si>
    <r>
      <t xml:space="preserve">Выберите из справочника функциональное наименование медицинского изделия 
</t>
    </r>
    <r>
      <rPr>
        <b/>
        <sz val="12"/>
        <color indexed="60"/>
        <rFont val="Times New Roman"/>
        <family val="1"/>
        <charset val="204"/>
      </rPr>
      <t>Обязательное для заполнения поле</t>
    </r>
  </si>
  <si>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оборудование для обеззараживания и очистки; аппараты слуховые; сосудистые стенты; компьютерные томографы; специальные средства при нарушениях функций выделения (моче- и калоприемники), подлежащих маркировке средствами идентификации (допускаются коды ТН ВЭД 8421 39 200 8, 8421 39 800 6, 8539 49 000 0, 9018 20 000 0, 9021 40 000 0, 9021 90 900 1, 9022 12 000 0, 9022 13 000 0, 9022 14 000 0, 9022 19 000 0, 3006 91 000 0; 3926 90 920 0, 3926 90 970 9, 9018 39 000 0).</t>
    </r>
  </si>
  <si>
    <t>zo-f03-medical1</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</si>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</sst>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0"/>
      <color indexed="12"/>
      <name val="Arial"/>
      <family val="2"/>
      <charset val="204"/>
    </font>
    <font>
      <b/>
      <sz val="10"/>
      <color indexed="60"/>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83">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3"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3"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55"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4"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vertical="center"/>
    </xf>
    <xf numFmtId="0" fontId="5" fillId="0" borderId="1" xfId="0" applyFont="1" applyBorder="1" applyAlignment="1">
      <alignment vertical="center"/>
    </xf>
    <xf numFmtId="1" fontId="5" fillId="13" borderId="2" xfId="0" applyNumberFormat="1" applyFont="1" applyFill="1" applyBorder="1" applyAlignment="1">
      <alignment horizontal="left" vertical="center" wrapText="1"/>
    </xf>
    <xf numFmtId="49" fontId="56" fillId="0" borderId="1" xfId="0" applyNumberFormat="1" applyFont="1" applyBorder="1" applyAlignment="1">
      <alignment wrapText="1"/>
    </xf>
    <xf numFmtId="49" fontId="5" fillId="0" borderId="24"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7" xfId="0" applyNumberFormat="1" applyFont="1" applyBorder="1" applyAlignment="1">
      <alignment vertical="center" wrapText="1"/>
    </xf>
    <xf numFmtId="0" fontId="5" fillId="0" borderId="3" xfId="0" applyFont="1" applyBorder="1" applyAlignment="1">
      <alignment vertical="center"/>
    </xf>
    <xf numFmtId="49" fontId="5" fillId="0" borderId="6" xfId="0" applyNumberFormat="1" applyFont="1" applyBorder="1" applyAlignment="1">
      <alignment vertical="center" wrapText="1"/>
    </xf>
    <xf numFmtId="0" fontId="5" fillId="0" borderId="0" xfId="0" applyFont="1" applyAlignment="1">
      <alignment vertical="center"/>
    </xf>
    <xf numFmtId="49" fontId="5" fillId="0" borderId="5" xfId="0" applyNumberFormat="1" applyFont="1" applyBorder="1" applyAlignment="1">
      <alignment vertical="center" wrapText="1"/>
    </xf>
    <xf numFmtId="2" fontId="5" fillId="13"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7"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8"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5" fillId="2" borderId="1" xfId="2"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57" fillId="12" borderId="29" xfId="1" applyFont="1" applyFill="1" applyBorder="1" applyAlignment="1">
      <alignment horizontal="center" vertical="center" wrapText="1"/>
      <protection locked="0"/>
    </xf>
    <xf numFmtId="0" fontId="57" fillId="12" borderId="30" xfId="1" applyFont="1" applyFill="1" applyBorder="1" applyAlignment="1">
      <alignment horizontal="center" vertical="center" wrapText="1"/>
      <protection locked="0"/>
    </xf>
    <xf numFmtId="0" fontId="57" fillId="12" borderId="31" xfId="1" applyFont="1" applyFill="1" applyBorder="1" applyAlignment="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0" fontId="42" fillId="0" borderId="32" xfId="0" applyNumberFormat="1" applyFont="1" applyBorder="1" applyAlignment="1">
      <alignment horizontal="center" vertical="center" wrapText="1"/>
    </xf>
    <xf numFmtId="0" fontId="0" fillId="0" borderId="33" xfId="0" applyNumberFormat="1" applyBorder="1" applyAlignment="1">
      <alignment horizontal="center" vertical="center" wrapText="1"/>
    </xf>
    <xf numFmtId="0" fontId="0" fillId="0" borderId="34" xfId="0" applyNumberFormat="1" applyBorder="1" applyAlignment="1">
      <alignment horizontal="center" vertical="center" wrapText="1"/>
    </xf>
    <xf numFmtId="0" fontId="23" fillId="13" borderId="10" xfId="0" applyFont="1" applyFill="1" applyBorder="1" applyAlignment="1">
      <alignment horizontal="center" vertical="center" wrapText="1"/>
    </xf>
    <xf numFmtId="0" fontId="23" fillId="13" borderId="33"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1" fillId="0" borderId="2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39"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007"/>
  <sheetViews>
    <sheetView tabSelected="1" zoomScale="70" zoomScaleNormal="70"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1" width="22.85546875" customWidth="1"/>
    <col min="102" max="102" width="27.85546875" customWidth="1"/>
    <col min="103" max="103" width="20.5703125" customWidth="1"/>
    <col min="104" max="105" width="23.85546875" customWidth="1"/>
    <col min="106" max="106" width="35.7109375" customWidth="1"/>
    <col min="107" max="107" width="25.5703125" customWidth="1"/>
    <col min="108" max="109" width="21.28515625" customWidth="1"/>
    <col min="110" max="110" width="26.42578125" customWidth="1"/>
    <col min="111" max="111" width="28.7109375" customWidth="1"/>
    <col min="112" max="112" width="24.7109375" customWidth="1"/>
    <col min="113" max="113" width="60.7109375" customWidth="1"/>
  </cols>
  <sheetData>
    <row r="1" spans="1:113" ht="138" customHeight="1" x14ac:dyDescent="0.2">
      <c r="A1" s="149" t="s">
        <v>1063</v>
      </c>
      <c r="B1" s="52"/>
      <c r="C1" s="52"/>
      <c r="D1" s="52"/>
      <c r="E1" s="52"/>
      <c r="F1" s="52"/>
      <c r="G1" s="52"/>
      <c r="H1" s="53"/>
      <c r="I1" s="52"/>
      <c r="J1" s="150"/>
      <c r="K1" s="54"/>
      <c r="L1" s="55" t="s">
        <v>925</v>
      </c>
      <c r="M1" s="211" t="s">
        <v>1058</v>
      </c>
      <c r="N1" s="212"/>
      <c r="O1" s="212"/>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3" ht="15.75" x14ac:dyDescent="0.25">
      <c r="A2" s="151"/>
      <c r="B2" s="151"/>
      <c r="C2" s="151"/>
      <c r="D2" s="151"/>
      <c r="E2" s="151"/>
      <c r="F2" s="151"/>
      <c r="G2" s="151"/>
      <c r="H2" s="152"/>
      <c r="I2" s="151"/>
      <c r="J2" s="153"/>
      <c r="K2" s="154"/>
      <c r="L2" s="155"/>
      <c r="M2" s="220"/>
      <c r="N2" s="220"/>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3" ht="175.15" customHeight="1" x14ac:dyDescent="0.2">
      <c r="A3" s="149"/>
      <c r="B3" s="52"/>
      <c r="C3" s="52"/>
      <c r="D3" s="52"/>
      <c r="E3" s="52"/>
      <c r="F3" s="52"/>
      <c r="G3" s="52"/>
      <c r="H3" s="53"/>
      <c r="I3" s="52"/>
      <c r="J3" s="80"/>
      <c r="K3" s="213" t="s">
        <v>1062</v>
      </c>
      <c r="L3" s="213"/>
      <c r="M3" s="213"/>
      <c r="N3" s="213"/>
      <c r="O3" s="213"/>
      <c r="P3" s="56"/>
      <c r="Q3" s="56"/>
      <c r="R3" s="56"/>
      <c r="S3" s="56"/>
      <c r="T3" s="56"/>
      <c r="U3" s="56"/>
      <c r="V3" s="54"/>
      <c r="W3" s="56"/>
      <c r="X3" s="54"/>
      <c r="Y3" s="57"/>
      <c r="Z3" s="57"/>
      <c r="AA3" s="54"/>
      <c r="AB3" s="58"/>
      <c r="AC3" s="58"/>
      <c r="AD3" s="59"/>
      <c r="AE3" s="58"/>
      <c r="AF3" s="58"/>
      <c r="AG3" s="58"/>
      <c r="AH3" s="58"/>
      <c r="AI3" s="58"/>
      <c r="AJ3" s="208"/>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3" ht="70.150000000000006" customHeight="1" thickBot="1" x14ac:dyDescent="0.3">
      <c r="A4" s="156"/>
      <c r="B4" s="157"/>
      <c r="C4" s="157"/>
      <c r="D4" s="157"/>
      <c r="E4" s="157"/>
      <c r="F4" s="157"/>
      <c r="G4" s="157"/>
      <c r="H4" s="158"/>
      <c r="I4" s="157"/>
      <c r="J4" s="159"/>
      <c r="K4" s="214" t="s">
        <v>702</v>
      </c>
      <c r="L4" s="214"/>
      <c r="M4" s="214"/>
      <c r="N4" s="215"/>
      <c r="O4" s="215"/>
      <c r="P4" s="56"/>
      <c r="Q4" s="56"/>
      <c r="R4" s="65"/>
      <c r="S4" s="56"/>
      <c r="T4" s="56"/>
      <c r="U4" s="81"/>
      <c r="V4" s="82"/>
      <c r="W4" s="81"/>
      <c r="X4" s="82"/>
      <c r="Y4" s="83"/>
      <c r="Z4" s="83"/>
      <c r="AA4" s="80"/>
      <c r="AB4" s="80"/>
      <c r="AC4" s="80"/>
      <c r="AD4" s="84"/>
      <c r="AE4" s="58"/>
      <c r="AF4" s="58"/>
      <c r="AG4" s="58"/>
      <c r="AH4" s="58"/>
      <c r="AI4" s="58"/>
      <c r="AJ4" s="209"/>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3" ht="63" customHeight="1" x14ac:dyDescent="0.2">
      <c r="A5" s="225" t="s">
        <v>703</v>
      </c>
      <c r="B5" s="93"/>
      <c r="C5" s="93"/>
      <c r="D5" s="93"/>
      <c r="E5" s="93"/>
      <c r="F5" s="252" t="s">
        <v>798</v>
      </c>
      <c r="G5" s="253"/>
      <c r="H5" s="254"/>
      <c r="I5" s="93"/>
      <c r="J5" s="126"/>
      <c r="K5" s="221" t="s">
        <v>704</v>
      </c>
      <c r="L5" s="226"/>
      <c r="M5" s="226"/>
      <c r="N5" s="227"/>
      <c r="O5" s="227"/>
      <c r="P5" s="127" t="s">
        <v>705</v>
      </c>
      <c r="Q5" s="217" t="s">
        <v>706</v>
      </c>
      <c r="R5" s="218"/>
      <c r="S5" s="218"/>
      <c r="T5" s="219"/>
      <c r="U5" s="127" t="s">
        <v>705</v>
      </c>
      <c r="V5" s="221" t="s">
        <v>707</v>
      </c>
      <c r="W5" s="228"/>
      <c r="X5" s="216" t="s">
        <v>708</v>
      </c>
      <c r="Y5" s="216"/>
      <c r="Z5" s="216"/>
      <c r="AA5" s="229" t="s">
        <v>709</v>
      </c>
      <c r="AB5" s="229"/>
      <c r="AC5" s="229"/>
      <c r="AD5" s="230" t="s">
        <v>710</v>
      </c>
      <c r="AE5" s="210" t="s">
        <v>711</v>
      </c>
      <c r="AF5" s="210"/>
      <c r="AG5" s="210"/>
      <c r="AH5" s="210"/>
      <c r="AI5" s="210"/>
      <c r="AJ5" s="230" t="s">
        <v>1029</v>
      </c>
      <c r="AK5" s="232" t="s">
        <v>712</v>
      </c>
      <c r="AL5" s="233"/>
      <c r="AM5" s="233"/>
      <c r="AN5" s="221" t="s">
        <v>713</v>
      </c>
      <c r="AO5" s="208" t="s">
        <v>714</v>
      </c>
      <c r="AP5" s="221" t="s">
        <v>715</v>
      </c>
      <c r="AQ5" s="96" t="s">
        <v>716</v>
      </c>
      <c r="AR5" s="223" t="s">
        <v>717</v>
      </c>
      <c r="AS5" s="224"/>
      <c r="AT5" s="224"/>
      <c r="AU5" s="234" t="s">
        <v>718</v>
      </c>
      <c r="AV5" s="234"/>
      <c r="AW5" s="235" t="s">
        <v>719</v>
      </c>
      <c r="AX5" s="235"/>
      <c r="AY5" s="243" t="s">
        <v>720</v>
      </c>
      <c r="AZ5" s="243"/>
      <c r="BA5" s="232" t="s">
        <v>712</v>
      </c>
      <c r="BB5" s="233"/>
      <c r="BC5" s="233"/>
      <c r="BD5" s="236" t="s">
        <v>721</v>
      </c>
      <c r="BE5" s="237" t="s">
        <v>722</v>
      </c>
      <c r="BF5" s="237"/>
      <c r="BG5" s="237"/>
      <c r="BH5" s="236" t="s">
        <v>723</v>
      </c>
      <c r="BI5" s="238"/>
      <c r="BJ5" s="238"/>
      <c r="BK5" s="238"/>
      <c r="BL5" s="238"/>
      <c r="BM5" s="238"/>
      <c r="BN5" s="238"/>
      <c r="BO5" s="234" t="s">
        <v>724</v>
      </c>
      <c r="BP5" s="234"/>
      <c r="BQ5" s="234"/>
      <c r="BR5" s="234" t="s">
        <v>712</v>
      </c>
      <c r="BS5" s="232"/>
      <c r="BT5" s="223" t="s">
        <v>725</v>
      </c>
      <c r="BU5" s="223"/>
      <c r="BV5" s="223"/>
      <c r="BW5" s="223"/>
      <c r="BX5" s="234" t="s">
        <v>712</v>
      </c>
      <c r="BY5" s="232"/>
      <c r="BZ5" s="239" t="s">
        <v>726</v>
      </c>
      <c r="CA5" s="241" t="s">
        <v>727</v>
      </c>
      <c r="CB5" s="241"/>
      <c r="CC5" s="241"/>
      <c r="CD5" s="242" t="s">
        <v>728</v>
      </c>
      <c r="CE5" s="242"/>
      <c r="CF5" s="241" t="s">
        <v>729</v>
      </c>
      <c r="CG5" s="241"/>
      <c r="CH5" s="241"/>
      <c r="CI5" s="242" t="s">
        <v>730</v>
      </c>
      <c r="CJ5" s="242"/>
      <c r="CK5" s="242"/>
      <c r="CL5" s="241" t="s">
        <v>731</v>
      </c>
      <c r="CM5" s="241"/>
      <c r="CN5" s="241"/>
      <c r="CO5" s="242" t="s">
        <v>732</v>
      </c>
      <c r="CP5" s="242"/>
      <c r="CQ5" s="242"/>
      <c r="CR5" s="255" t="s">
        <v>803</v>
      </c>
      <c r="CS5" s="256"/>
      <c r="CT5" s="256"/>
      <c r="CU5" s="256"/>
      <c r="CV5" s="256"/>
      <c r="CW5" s="256"/>
      <c r="CX5" s="256"/>
      <c r="CY5" s="256"/>
      <c r="CZ5" s="256"/>
      <c r="DA5" s="256"/>
      <c r="DB5" s="256"/>
      <c r="DC5" s="256"/>
      <c r="DD5" s="256"/>
      <c r="DE5" s="256"/>
      <c r="DF5" s="256"/>
      <c r="DG5" s="256"/>
      <c r="DH5" s="257"/>
      <c r="DI5" s="160"/>
    </row>
    <row r="6" spans="1:113" ht="148.5" customHeight="1" thickBot="1" x14ac:dyDescent="0.25">
      <c r="A6" s="225"/>
      <c r="B6" s="92"/>
      <c r="C6" s="92"/>
      <c r="D6" s="92"/>
      <c r="E6" s="92"/>
      <c r="F6" s="169" t="s">
        <v>799</v>
      </c>
      <c r="G6" s="169" t="s">
        <v>800</v>
      </c>
      <c r="H6" s="171" t="s">
        <v>801</v>
      </c>
      <c r="I6" s="92"/>
      <c r="J6" s="126" t="s">
        <v>733</v>
      </c>
      <c r="K6" s="168" t="s">
        <v>926</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31"/>
      <c r="AE6" s="109" t="s">
        <v>746</v>
      </c>
      <c r="AF6" s="109" t="s">
        <v>747</v>
      </c>
      <c r="AG6" s="109" t="s">
        <v>748</v>
      </c>
      <c r="AH6" s="109" t="s">
        <v>749</v>
      </c>
      <c r="AI6" s="109" t="s">
        <v>750</v>
      </c>
      <c r="AJ6" s="231"/>
      <c r="AK6" s="97" t="s">
        <v>751</v>
      </c>
      <c r="AL6" s="97" t="s">
        <v>752</v>
      </c>
      <c r="AM6" s="97" t="s">
        <v>753</v>
      </c>
      <c r="AN6" s="221"/>
      <c r="AO6" s="209"/>
      <c r="AP6" s="222"/>
      <c r="AQ6" s="98" t="s">
        <v>1031</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26"/>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40"/>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3" t="s">
        <v>802</v>
      </c>
      <c r="CS6" s="164" t="s">
        <v>811</v>
      </c>
      <c r="CT6" s="164" t="s">
        <v>912</v>
      </c>
      <c r="CU6" s="163" t="s">
        <v>913</v>
      </c>
      <c r="CV6" s="163" t="s">
        <v>914</v>
      </c>
      <c r="CW6" s="163" t="s">
        <v>915</v>
      </c>
      <c r="CX6" s="164" t="s">
        <v>916</v>
      </c>
      <c r="CY6" s="163" t="s">
        <v>917</v>
      </c>
      <c r="CZ6" s="163" t="s">
        <v>918</v>
      </c>
      <c r="DA6" s="163" t="s">
        <v>919</v>
      </c>
      <c r="DB6" s="164" t="s">
        <v>920</v>
      </c>
      <c r="DC6" s="163" t="s">
        <v>921</v>
      </c>
      <c r="DD6" s="165" t="s">
        <v>922</v>
      </c>
      <c r="DE6" s="165" t="s">
        <v>923</v>
      </c>
      <c r="DF6" s="163" t="s">
        <v>924</v>
      </c>
      <c r="DG6" s="165" t="s">
        <v>909</v>
      </c>
      <c r="DH6" s="166" t="s">
        <v>910</v>
      </c>
      <c r="DI6" s="161" t="s">
        <v>911</v>
      </c>
    </row>
    <row r="7" spans="1:113" ht="322.89999999999998" customHeight="1" x14ac:dyDescent="0.2">
      <c r="A7" s="282" t="s">
        <v>1064</v>
      </c>
      <c r="B7" s="192"/>
      <c r="C7" s="192"/>
      <c r="D7" s="192"/>
      <c r="E7" s="192"/>
      <c r="F7" s="244" t="s">
        <v>927</v>
      </c>
      <c r="G7" s="245"/>
      <c r="H7" s="246"/>
      <c r="I7" s="193"/>
      <c r="J7" s="194" t="s">
        <v>928</v>
      </c>
      <c r="K7" s="195" t="s">
        <v>979</v>
      </c>
      <c r="L7" s="192" t="s">
        <v>929</v>
      </c>
      <c r="M7" s="195" t="s">
        <v>980</v>
      </c>
      <c r="N7" s="195" t="s">
        <v>981</v>
      </c>
      <c r="O7" s="192" t="s">
        <v>930</v>
      </c>
      <c r="P7" s="195" t="s">
        <v>931</v>
      </c>
      <c r="Q7" s="192" t="s">
        <v>932</v>
      </c>
      <c r="R7" s="192" t="s">
        <v>932</v>
      </c>
      <c r="S7" s="192" t="s">
        <v>932</v>
      </c>
      <c r="T7" s="192" t="s">
        <v>933</v>
      </c>
      <c r="U7" s="195" t="s">
        <v>934</v>
      </c>
      <c r="V7" s="195" t="s">
        <v>935</v>
      </c>
      <c r="W7" s="192" t="s">
        <v>936</v>
      </c>
      <c r="X7" s="192" t="s">
        <v>937</v>
      </c>
      <c r="Y7" s="192" t="s">
        <v>938</v>
      </c>
      <c r="Z7" s="192" t="s">
        <v>936</v>
      </c>
      <c r="AA7" s="196" t="s">
        <v>939</v>
      </c>
      <c r="AB7" s="192" t="s">
        <v>940</v>
      </c>
      <c r="AC7" s="192" t="s">
        <v>940</v>
      </c>
      <c r="AD7" s="197" t="s">
        <v>941</v>
      </c>
      <c r="AE7" s="247" t="s">
        <v>942</v>
      </c>
      <c r="AF7" s="248"/>
      <c r="AG7" s="248"/>
      <c r="AH7" s="249"/>
      <c r="AI7" s="195" t="s">
        <v>943</v>
      </c>
      <c r="AJ7" s="206" t="s">
        <v>1028</v>
      </c>
      <c r="AK7" s="199"/>
      <c r="AL7" s="199"/>
      <c r="AM7" s="199"/>
      <c r="AN7" s="192" t="s">
        <v>944</v>
      </c>
      <c r="AO7" s="206" t="s">
        <v>1027</v>
      </c>
      <c r="AP7" s="195" t="s">
        <v>1030</v>
      </c>
      <c r="AQ7" s="200" t="s">
        <v>1032</v>
      </c>
      <c r="AR7" s="201" t="s">
        <v>945</v>
      </c>
      <c r="AS7" s="201" t="s">
        <v>946</v>
      </c>
      <c r="AT7" s="201" t="s">
        <v>947</v>
      </c>
      <c r="AU7" s="202" t="s">
        <v>948</v>
      </c>
      <c r="AV7" s="201" t="s">
        <v>949</v>
      </c>
      <c r="AW7" s="203" t="s">
        <v>950</v>
      </c>
      <c r="AX7" s="201" t="s">
        <v>951</v>
      </c>
      <c r="AY7" s="199"/>
      <c r="AZ7" s="199"/>
      <c r="BA7" s="199"/>
      <c r="BB7" s="199"/>
      <c r="BC7" s="199"/>
      <c r="BD7" s="195" t="s">
        <v>1056</v>
      </c>
      <c r="BE7" s="201" t="s">
        <v>952</v>
      </c>
      <c r="BF7" s="201" t="s">
        <v>952</v>
      </c>
      <c r="BG7" s="201" t="s">
        <v>953</v>
      </c>
      <c r="BH7" s="201" t="s">
        <v>954</v>
      </c>
      <c r="BI7" s="202" t="s">
        <v>955</v>
      </c>
      <c r="BJ7" s="202" t="s">
        <v>956</v>
      </c>
      <c r="BK7" s="202" t="s">
        <v>956</v>
      </c>
      <c r="BL7" s="204" t="s">
        <v>957</v>
      </c>
      <c r="BM7" s="204" t="s">
        <v>957</v>
      </c>
      <c r="BN7" s="201" t="s">
        <v>958</v>
      </c>
      <c r="BO7" s="196" t="s">
        <v>959</v>
      </c>
      <c r="BP7" s="196" t="s">
        <v>960</v>
      </c>
      <c r="BQ7" s="196" t="s">
        <v>961</v>
      </c>
      <c r="BR7" s="205"/>
      <c r="BS7" s="205"/>
      <c r="BT7" s="196" t="s">
        <v>962</v>
      </c>
      <c r="BU7" s="196" t="s">
        <v>963</v>
      </c>
      <c r="BV7" s="196" t="s">
        <v>964</v>
      </c>
      <c r="BW7" s="196" t="s">
        <v>965</v>
      </c>
      <c r="BX7" s="250" t="s">
        <v>966</v>
      </c>
      <c r="BY7" s="251"/>
      <c r="BZ7" s="198" t="s">
        <v>967</v>
      </c>
      <c r="CA7" s="195" t="s">
        <v>968</v>
      </c>
      <c r="CB7" s="201" t="s">
        <v>969</v>
      </c>
      <c r="CC7" s="201" t="s">
        <v>970</v>
      </c>
      <c r="CD7" s="195" t="s">
        <v>971</v>
      </c>
      <c r="CE7" s="201" t="s">
        <v>969</v>
      </c>
      <c r="CF7" s="195" t="s">
        <v>972</v>
      </c>
      <c r="CG7" s="201" t="s">
        <v>970</v>
      </c>
      <c r="CH7" s="201" t="s">
        <v>973</v>
      </c>
      <c r="CI7" s="195" t="s">
        <v>974</v>
      </c>
      <c r="CJ7" s="201" t="s">
        <v>970</v>
      </c>
      <c r="CK7" s="201" t="s">
        <v>973</v>
      </c>
      <c r="CL7" s="201" t="s">
        <v>975</v>
      </c>
      <c r="CM7" s="201" t="s">
        <v>976</v>
      </c>
      <c r="CN7" s="201" t="s">
        <v>977</v>
      </c>
      <c r="CO7" s="195" t="s">
        <v>978</v>
      </c>
      <c r="CP7" s="201" t="s">
        <v>976</v>
      </c>
      <c r="CQ7" s="201" t="s">
        <v>977</v>
      </c>
      <c r="CR7" s="192" t="s">
        <v>1039</v>
      </c>
      <c r="CS7" s="192" t="s">
        <v>1061</v>
      </c>
      <c r="CT7" s="192" t="s">
        <v>1040</v>
      </c>
      <c r="CU7" s="192" t="s">
        <v>1041</v>
      </c>
      <c r="CV7" s="201" t="s">
        <v>1054</v>
      </c>
      <c r="CW7" s="201" t="s">
        <v>1042</v>
      </c>
      <c r="CX7" s="192" t="s">
        <v>1043</v>
      </c>
      <c r="CY7" s="192" t="s">
        <v>1048</v>
      </c>
      <c r="CZ7" s="192" t="s">
        <v>1049</v>
      </c>
      <c r="DA7" s="192" t="s">
        <v>1044</v>
      </c>
      <c r="DB7" s="192" t="s">
        <v>1045</v>
      </c>
      <c r="DC7" s="192" t="s">
        <v>1046</v>
      </c>
      <c r="DD7" s="192" t="s">
        <v>1047</v>
      </c>
      <c r="DE7" s="192" t="s">
        <v>1050</v>
      </c>
      <c r="DF7" s="192" t="s">
        <v>1051</v>
      </c>
      <c r="DG7" s="200" t="s">
        <v>1052</v>
      </c>
      <c r="DH7" s="195" t="s">
        <v>1053</v>
      </c>
      <c r="DI7" s="201" t="s">
        <v>1055</v>
      </c>
    </row>
    <row r="8" spans="1:113" ht="51" customHeight="1" x14ac:dyDescent="0.2">
      <c r="A8" s="6"/>
      <c r="B8" s="6"/>
      <c r="C8" s="6"/>
      <c r="D8" s="6"/>
      <c r="E8" s="6"/>
      <c r="F8" s="170"/>
      <c r="G8" s="170"/>
      <c r="H8" s="101"/>
      <c r="I8" s="6"/>
      <c r="J8" s="147"/>
      <c r="K8" s="111" t="s">
        <v>1022</v>
      </c>
      <c r="L8" s="111" t="s">
        <v>982</v>
      </c>
      <c r="M8" s="111"/>
      <c r="N8" s="111" t="s">
        <v>983</v>
      </c>
      <c r="O8" s="111" t="s">
        <v>984</v>
      </c>
      <c r="P8" s="128" t="str">
        <f>IF(LEN(TRIM(REPLACE((TRIM(K8)),1,1,UPPER(LEFT((TRIM(K8)),1)))&amp;" "&amp;UPPER(L8)&amp;" "&amp;UPPER(M8)&amp;" "&amp;N8))&gt;256,"Длина строки превышает 256 символов",TRIM(REPLACE((TRIM(K8)),1,1,UPPER(LEFT((TRIM(K8)),1)))&amp;" "&amp;UPPER(L8)&amp;" "&amp;UPPER(M8)&amp;" "&amp;N8))</f>
        <v>Облучатель бактерицидный настенный ИНТЕГРАЛ ОБН-150К</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3.5</v>
      </c>
      <c r="Z8" s="104">
        <v>4</v>
      </c>
      <c r="AA8" s="110">
        <v>942</v>
      </c>
      <c r="AB8" s="110">
        <v>74</v>
      </c>
      <c r="AC8" s="110">
        <v>162</v>
      </c>
      <c r="AD8" s="77" t="s">
        <v>995</v>
      </c>
      <c r="AE8" s="114">
        <v>51000000</v>
      </c>
      <c r="AF8" s="114">
        <v>51150000</v>
      </c>
      <c r="AG8" s="114">
        <v>51150100</v>
      </c>
      <c r="AH8" s="114">
        <v>10005844</v>
      </c>
      <c r="AI8" s="110"/>
      <c r="AJ8" s="105" t="s">
        <v>996</v>
      </c>
      <c r="AK8" s="102"/>
      <c r="AL8" s="102"/>
      <c r="AM8" s="102"/>
      <c r="AN8" s="112"/>
      <c r="AO8" s="102" t="s">
        <v>685</v>
      </c>
      <c r="AP8" s="110" t="s">
        <v>517</v>
      </c>
      <c r="AQ8" s="77"/>
      <c r="AR8" s="130" t="s">
        <v>223</v>
      </c>
      <c r="AS8" s="130" t="s">
        <v>223</v>
      </c>
      <c r="AT8" s="130" t="s">
        <v>223</v>
      </c>
      <c r="AU8" s="106">
        <v>4811990000001</v>
      </c>
      <c r="AV8" s="103" t="s">
        <v>1057</v>
      </c>
      <c r="AW8" s="116">
        <v>4811990000001</v>
      </c>
      <c r="AX8" s="117" t="s">
        <v>1057</v>
      </c>
      <c r="AY8" s="77"/>
      <c r="AZ8" s="77"/>
      <c r="BA8" s="77"/>
      <c r="BB8" s="77"/>
      <c r="BC8" s="77"/>
      <c r="BD8" s="118"/>
      <c r="BE8" s="107"/>
      <c r="BF8" s="107"/>
      <c r="BG8" s="105"/>
      <c r="BH8" s="118"/>
      <c r="BI8" s="116"/>
      <c r="BJ8" s="148">
        <v>10</v>
      </c>
      <c r="BK8" s="148">
        <v>40</v>
      </c>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997</v>
      </c>
      <c r="CA8" s="123" t="s">
        <v>1033</v>
      </c>
      <c r="CB8" s="124">
        <v>41255</v>
      </c>
      <c r="CC8" s="124">
        <v>46003</v>
      </c>
      <c r="CD8" s="105" t="s">
        <v>1034</v>
      </c>
      <c r="CE8" s="78">
        <v>44907</v>
      </c>
      <c r="CF8" s="118" t="s">
        <v>1035</v>
      </c>
      <c r="CG8" s="125">
        <v>44177</v>
      </c>
      <c r="CH8" s="125">
        <v>46003</v>
      </c>
      <c r="CI8" s="105" t="s">
        <v>1036</v>
      </c>
      <c r="CJ8" s="78">
        <v>44177</v>
      </c>
      <c r="CK8" s="78">
        <v>46003</v>
      </c>
      <c r="CL8" s="118" t="s">
        <v>1037</v>
      </c>
      <c r="CM8" s="125">
        <v>44177</v>
      </c>
      <c r="CN8" s="125">
        <v>46003</v>
      </c>
      <c r="CO8" s="105" t="s">
        <v>1038</v>
      </c>
      <c r="CP8" s="78">
        <v>44537</v>
      </c>
      <c r="CQ8" s="78">
        <v>46362</v>
      </c>
      <c r="CR8" s="162" t="s">
        <v>806</v>
      </c>
      <c r="CS8" s="162" t="s">
        <v>815</v>
      </c>
      <c r="CT8" s="162" t="s">
        <v>1010</v>
      </c>
      <c r="CU8" s="162" t="s">
        <v>892</v>
      </c>
      <c r="CV8" s="162" t="s">
        <v>235</v>
      </c>
      <c r="CW8" s="182">
        <v>5</v>
      </c>
      <c r="CX8" s="162" t="s">
        <v>983</v>
      </c>
      <c r="CY8" s="191"/>
      <c r="CZ8" s="191"/>
      <c r="DA8" s="162"/>
      <c r="DB8" s="162"/>
      <c r="DC8" s="162"/>
      <c r="DD8" s="162"/>
      <c r="DE8" s="162"/>
      <c r="DF8" s="182"/>
      <c r="DG8" s="167" t="s">
        <v>223</v>
      </c>
      <c r="DH8" s="162" t="s">
        <v>1011</v>
      </c>
      <c r="DI8" s="129"/>
    </row>
    <row r="9" spans="1:113" ht="94.5" x14ac:dyDescent="0.2">
      <c r="A9" s="6"/>
      <c r="B9" s="6"/>
      <c r="C9" s="6"/>
      <c r="D9" s="6"/>
      <c r="E9" s="6"/>
      <c r="F9" s="170"/>
      <c r="G9" s="170"/>
      <c r="H9" s="101"/>
      <c r="I9" s="6"/>
      <c r="J9" s="147"/>
      <c r="K9" s="111" t="s">
        <v>1023</v>
      </c>
      <c r="L9" s="111" t="s">
        <v>985</v>
      </c>
      <c r="M9" s="111" t="s">
        <v>986</v>
      </c>
      <c r="N9" s="111" t="s">
        <v>1060</v>
      </c>
      <c r="O9" s="111"/>
      <c r="P9" s="128" t="str">
        <f t="shared" ref="P9:P72" si="0">IF(LEN(TRIM(REPLACE((TRIM(K9)),1,1,UPPER(LEFT((TRIM(K9)),1)))&amp;" "&amp;UPPER(L9)&amp;" "&amp;UPPER(M9)&amp;" "&amp;N9))&gt;256,"Длина строки превышает 256 символов",TRIM(REPLACE((TRIM(K9)),1,1,UPPER(LEFT((TRIM(K9)),1)))&amp;" "&amp;UPPER(L9)&amp;" "&amp;UPPER(M9)&amp;" "&amp;N9))</f>
        <v>Слуховой аппарат OTICON DYNAMO SP10, воздушной проводимости, BTE (заушный), цифровой, программируемый, 4 канальный, 143 дБ, тип батареи 13</v>
      </c>
      <c r="Q9" s="103"/>
      <c r="R9" s="103"/>
      <c r="S9" s="103"/>
      <c r="T9" s="103"/>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268</v>
      </c>
      <c r="Y9" s="104">
        <v>15</v>
      </c>
      <c r="Z9" s="104">
        <v>30</v>
      </c>
      <c r="AA9" s="110">
        <v>20</v>
      </c>
      <c r="AB9" s="110">
        <v>10</v>
      </c>
      <c r="AC9" s="110">
        <v>10</v>
      </c>
      <c r="AD9" s="77" t="s">
        <v>998</v>
      </c>
      <c r="AE9" s="114">
        <v>51000000</v>
      </c>
      <c r="AF9" s="114">
        <v>51100000</v>
      </c>
      <c r="AG9" s="114">
        <v>51102100</v>
      </c>
      <c r="AH9" s="114">
        <v>10000487</v>
      </c>
      <c r="AI9" s="110"/>
      <c r="AJ9" s="105" t="s">
        <v>999</v>
      </c>
      <c r="AK9" s="102"/>
      <c r="AL9" s="102"/>
      <c r="AM9" s="102"/>
      <c r="AN9" s="112"/>
      <c r="AO9" s="102" t="s">
        <v>685</v>
      </c>
      <c r="AP9" s="110" t="s">
        <v>517</v>
      </c>
      <c r="AQ9" s="77"/>
      <c r="AR9" s="130" t="s">
        <v>187</v>
      </c>
      <c r="AS9" s="130" t="s">
        <v>187</v>
      </c>
      <c r="AT9" s="130" t="s">
        <v>187</v>
      </c>
      <c r="AU9" s="106"/>
      <c r="AV9" s="103" t="s">
        <v>1000</v>
      </c>
      <c r="AW9" s="116">
        <v>4811990000001</v>
      </c>
      <c r="AX9" s="117" t="s">
        <v>1057</v>
      </c>
      <c r="AY9" s="77"/>
      <c r="AZ9" s="77"/>
      <c r="BA9" s="77"/>
      <c r="BB9" s="77"/>
      <c r="BC9" s="77"/>
      <c r="BD9" s="118"/>
      <c r="BE9" s="107"/>
      <c r="BF9" s="107"/>
      <c r="BG9" s="105"/>
      <c r="BH9" s="118"/>
      <c r="BI9" s="116"/>
      <c r="BJ9" s="148">
        <v>-25</v>
      </c>
      <c r="BK9" s="148">
        <v>60</v>
      </c>
      <c r="BL9" s="120">
        <v>5</v>
      </c>
      <c r="BM9" s="120">
        <v>93</v>
      </c>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997</v>
      </c>
      <c r="CA9" s="123" t="s">
        <v>1033</v>
      </c>
      <c r="CB9" s="124">
        <v>41255</v>
      </c>
      <c r="CC9" s="124">
        <v>46003</v>
      </c>
      <c r="CD9" s="105" t="s">
        <v>1034</v>
      </c>
      <c r="CE9" s="78">
        <v>44907</v>
      </c>
      <c r="CF9" s="118" t="s">
        <v>1035</v>
      </c>
      <c r="CG9" s="125">
        <v>44177</v>
      </c>
      <c r="CH9" s="125">
        <v>46003</v>
      </c>
      <c r="CI9" s="105" t="s">
        <v>1036</v>
      </c>
      <c r="CJ9" s="78">
        <v>44177</v>
      </c>
      <c r="CK9" s="78">
        <v>46003</v>
      </c>
      <c r="CL9" s="118" t="s">
        <v>1037</v>
      </c>
      <c r="CM9" s="125">
        <v>44177</v>
      </c>
      <c r="CN9" s="125">
        <v>46003</v>
      </c>
      <c r="CO9" s="105" t="s">
        <v>1038</v>
      </c>
      <c r="CP9" s="78">
        <v>44537</v>
      </c>
      <c r="CQ9" s="78">
        <v>46362</v>
      </c>
      <c r="CR9" s="162" t="s">
        <v>807</v>
      </c>
      <c r="CS9" s="162" t="s">
        <v>825</v>
      </c>
      <c r="CT9" s="162" t="s">
        <v>1012</v>
      </c>
      <c r="CU9" s="162" t="s">
        <v>892</v>
      </c>
      <c r="CV9" s="162" t="s">
        <v>235</v>
      </c>
      <c r="CW9" s="182">
        <v>5</v>
      </c>
      <c r="CX9" s="162" t="s">
        <v>1013</v>
      </c>
      <c r="CY9" s="191"/>
      <c r="CZ9" s="191"/>
      <c r="DA9" s="162"/>
      <c r="DB9" s="162"/>
      <c r="DC9" s="162"/>
      <c r="DD9" s="162"/>
      <c r="DE9" s="162"/>
      <c r="DF9" s="182"/>
      <c r="DG9" s="167" t="s">
        <v>187</v>
      </c>
      <c r="DH9" s="162"/>
      <c r="DI9" s="129"/>
    </row>
    <row r="10" spans="1:113" ht="78.75" x14ac:dyDescent="0.2">
      <c r="A10" s="6"/>
      <c r="B10" s="6"/>
      <c r="C10" s="6"/>
      <c r="D10" s="6"/>
      <c r="E10" s="6"/>
      <c r="F10" s="170"/>
      <c r="G10" s="170"/>
      <c r="H10" s="101"/>
      <c r="I10" s="6"/>
      <c r="J10" s="147"/>
      <c r="K10" s="111" t="s">
        <v>1024</v>
      </c>
      <c r="L10" s="111" t="s">
        <v>987</v>
      </c>
      <c r="M10" s="111" t="s">
        <v>988</v>
      </c>
      <c r="N10" s="111" t="s">
        <v>989</v>
      </c>
      <c r="O10" s="111"/>
      <c r="P10" s="128" t="str">
        <f t="shared" si="0"/>
        <v>Коронарный стент BALTON ALEX баллонорасширяемый, кобальт-хром, сиролимус, длина 8-40 мм, диаметр 2.00-4.50 мм</v>
      </c>
      <c r="Q10" s="103"/>
      <c r="R10" s="103"/>
      <c r="S10" s="103"/>
      <c r="T10" s="103"/>
      <c r="U10" s="128" t="str">
        <f t="shared" si="1"/>
        <v/>
      </c>
      <c r="V10" s="111" t="s">
        <v>300</v>
      </c>
      <c r="W10" s="113">
        <v>1</v>
      </c>
      <c r="X10" s="103" t="s">
        <v>268</v>
      </c>
      <c r="Y10" s="104">
        <v>5</v>
      </c>
      <c r="Z10" s="104">
        <v>10</v>
      </c>
      <c r="AA10" s="110">
        <v>5</v>
      </c>
      <c r="AB10" s="110">
        <v>10</v>
      </c>
      <c r="AC10" s="110">
        <v>5</v>
      </c>
      <c r="AD10" s="77" t="s">
        <v>1001</v>
      </c>
      <c r="AE10" s="114">
        <v>51000000</v>
      </c>
      <c r="AF10" s="114">
        <v>51150000</v>
      </c>
      <c r="AG10" s="114">
        <v>51150100</v>
      </c>
      <c r="AH10" s="114">
        <v>10005844</v>
      </c>
      <c r="AI10" s="110"/>
      <c r="AJ10" s="105" t="s">
        <v>1002</v>
      </c>
      <c r="AK10" s="102"/>
      <c r="AL10" s="102"/>
      <c r="AM10" s="102"/>
      <c r="AN10" s="112"/>
      <c r="AO10" s="102" t="s">
        <v>685</v>
      </c>
      <c r="AP10" s="110" t="s">
        <v>517</v>
      </c>
      <c r="AQ10" s="77"/>
      <c r="AR10" s="130" t="s">
        <v>437</v>
      </c>
      <c r="AS10" s="130" t="s">
        <v>437</v>
      </c>
      <c r="AT10" s="130" t="s">
        <v>437</v>
      </c>
      <c r="AU10" s="106"/>
      <c r="AV10" s="103" t="s">
        <v>1003</v>
      </c>
      <c r="AW10" s="116">
        <v>4811990000001</v>
      </c>
      <c r="AX10" s="117" t="s">
        <v>1057</v>
      </c>
      <c r="AY10" s="77"/>
      <c r="AZ10" s="77"/>
      <c r="BA10" s="77"/>
      <c r="BB10" s="77"/>
      <c r="BC10" s="77"/>
      <c r="BD10" s="118"/>
      <c r="BE10" s="107"/>
      <c r="BF10" s="107"/>
      <c r="BG10" s="105"/>
      <c r="BH10" s="118"/>
      <c r="BI10" s="116"/>
      <c r="BJ10" s="148">
        <v>15</v>
      </c>
      <c r="BK10" s="148">
        <v>30</v>
      </c>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997</v>
      </c>
      <c r="CA10" s="123" t="s">
        <v>1033</v>
      </c>
      <c r="CB10" s="124">
        <v>41255</v>
      </c>
      <c r="CC10" s="124">
        <v>46003</v>
      </c>
      <c r="CD10" s="105" t="s">
        <v>1034</v>
      </c>
      <c r="CE10" s="78">
        <v>44907</v>
      </c>
      <c r="CF10" s="118" t="s">
        <v>1035</v>
      </c>
      <c r="CG10" s="125">
        <v>44177</v>
      </c>
      <c r="CH10" s="125">
        <v>46003</v>
      </c>
      <c r="CI10" s="105" t="s">
        <v>1036</v>
      </c>
      <c r="CJ10" s="78">
        <v>44177</v>
      </c>
      <c r="CK10" s="78">
        <v>46003</v>
      </c>
      <c r="CL10" s="118" t="s">
        <v>1037</v>
      </c>
      <c r="CM10" s="125">
        <v>44177</v>
      </c>
      <c r="CN10" s="125">
        <v>46003</v>
      </c>
      <c r="CO10" s="105" t="s">
        <v>1038</v>
      </c>
      <c r="CP10" s="78">
        <v>44537</v>
      </c>
      <c r="CQ10" s="78">
        <v>46362</v>
      </c>
      <c r="CR10" s="162" t="s">
        <v>808</v>
      </c>
      <c r="CS10" s="162" t="s">
        <v>828</v>
      </c>
      <c r="CT10" s="162" t="s">
        <v>1014</v>
      </c>
      <c r="CU10" s="162" t="s">
        <v>891</v>
      </c>
      <c r="CV10" s="162" t="s">
        <v>235</v>
      </c>
      <c r="CW10" s="182">
        <v>2</v>
      </c>
      <c r="CX10" s="162" t="s">
        <v>1015</v>
      </c>
      <c r="CY10" s="191">
        <v>4</v>
      </c>
      <c r="CZ10" s="191">
        <v>2</v>
      </c>
      <c r="DA10" s="162" t="s">
        <v>899</v>
      </c>
      <c r="DB10" s="162" t="s">
        <v>907</v>
      </c>
      <c r="DC10" s="162"/>
      <c r="DD10" s="162"/>
      <c r="DE10" s="162"/>
      <c r="DF10" s="182"/>
      <c r="DG10" s="167" t="s">
        <v>437</v>
      </c>
      <c r="DH10" s="162"/>
      <c r="DI10" s="129"/>
    </row>
    <row r="11" spans="1:113" ht="47.25" x14ac:dyDescent="0.2">
      <c r="A11" s="6"/>
      <c r="B11" s="6"/>
      <c r="C11" s="6"/>
      <c r="D11" s="6"/>
      <c r="E11" s="6"/>
      <c r="F11" s="170"/>
      <c r="G11" s="170"/>
      <c r="H11" s="101"/>
      <c r="I11" s="6"/>
      <c r="J11" s="147"/>
      <c r="K11" s="111" t="s">
        <v>1025</v>
      </c>
      <c r="L11" s="111" t="s">
        <v>990</v>
      </c>
      <c r="M11" s="111" t="s">
        <v>991</v>
      </c>
      <c r="N11" s="111" t="s">
        <v>1059</v>
      </c>
      <c r="O11" s="111"/>
      <c r="P11" s="128" t="str">
        <f t="shared" si="0"/>
        <v>Компьютерный томограф SIEMENS SOMATOM Definition Edge, стационарный</v>
      </c>
      <c r="Q11" s="103"/>
      <c r="R11" s="103"/>
      <c r="S11" s="103"/>
      <c r="T11" s="103"/>
      <c r="U11" s="128" t="str">
        <f t="shared" si="1"/>
        <v/>
      </c>
      <c r="V11" s="111" t="s">
        <v>300</v>
      </c>
      <c r="W11" s="113">
        <v>1</v>
      </c>
      <c r="X11" s="103" t="s">
        <v>271</v>
      </c>
      <c r="Y11" s="104">
        <v>2250</v>
      </c>
      <c r="Z11" s="104">
        <v>2250</v>
      </c>
      <c r="AA11" s="110" t="s">
        <v>1004</v>
      </c>
      <c r="AB11" s="110">
        <v>23800</v>
      </c>
      <c r="AC11" s="110">
        <v>19800</v>
      </c>
      <c r="AD11" s="77" t="s">
        <v>1005</v>
      </c>
      <c r="AE11" s="114">
        <v>51000000</v>
      </c>
      <c r="AF11" s="114">
        <v>51150000</v>
      </c>
      <c r="AG11" s="114">
        <v>51150100</v>
      </c>
      <c r="AH11" s="114">
        <v>10005844</v>
      </c>
      <c r="AI11" s="110"/>
      <c r="AJ11" s="105" t="s">
        <v>1006</v>
      </c>
      <c r="AK11" s="102"/>
      <c r="AL11" s="102"/>
      <c r="AM11" s="102"/>
      <c r="AN11" s="112"/>
      <c r="AO11" s="102" t="s">
        <v>685</v>
      </c>
      <c r="AP11" s="110" t="s">
        <v>512</v>
      </c>
      <c r="AQ11" s="77"/>
      <c r="AR11" s="130" t="s">
        <v>194</v>
      </c>
      <c r="AS11" s="130" t="s">
        <v>194</v>
      </c>
      <c r="AT11" s="130" t="s">
        <v>194</v>
      </c>
      <c r="AU11" s="106"/>
      <c r="AV11" s="103" t="s">
        <v>1007</v>
      </c>
      <c r="AW11" s="116">
        <v>4811990000001</v>
      </c>
      <c r="AX11" s="117" t="s">
        <v>1057</v>
      </c>
      <c r="AY11" s="77"/>
      <c r="AZ11" s="77"/>
      <c r="BA11" s="77"/>
      <c r="BB11" s="77"/>
      <c r="BC11" s="77"/>
      <c r="BD11" s="118"/>
      <c r="BE11" s="107"/>
      <c r="BF11" s="107"/>
      <c r="BG11" s="105"/>
      <c r="BH11" s="118"/>
      <c r="BI11" s="116"/>
      <c r="BJ11" s="148">
        <v>-40</v>
      </c>
      <c r="BK11" s="148">
        <v>60</v>
      </c>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997</v>
      </c>
      <c r="CA11" s="123" t="s">
        <v>1033</v>
      </c>
      <c r="CB11" s="124">
        <v>41255</v>
      </c>
      <c r="CC11" s="124">
        <v>46003</v>
      </c>
      <c r="CD11" s="105" t="s">
        <v>1034</v>
      </c>
      <c r="CE11" s="78">
        <v>44907</v>
      </c>
      <c r="CF11" s="118" t="s">
        <v>1035</v>
      </c>
      <c r="CG11" s="125">
        <v>44177</v>
      </c>
      <c r="CH11" s="125">
        <v>46003</v>
      </c>
      <c r="CI11" s="105" t="s">
        <v>1036</v>
      </c>
      <c r="CJ11" s="78">
        <v>44177</v>
      </c>
      <c r="CK11" s="78">
        <v>46003</v>
      </c>
      <c r="CL11" s="118" t="s">
        <v>1037</v>
      </c>
      <c r="CM11" s="125">
        <v>44177</v>
      </c>
      <c r="CN11" s="125">
        <v>46003</v>
      </c>
      <c r="CO11" s="105" t="s">
        <v>1038</v>
      </c>
      <c r="CP11" s="78">
        <v>44537</v>
      </c>
      <c r="CQ11" s="78">
        <v>46362</v>
      </c>
      <c r="CR11" s="162" t="s">
        <v>809</v>
      </c>
      <c r="CS11" s="162" t="s">
        <v>835</v>
      </c>
      <c r="CT11" s="162" t="s">
        <v>1016</v>
      </c>
      <c r="CU11" s="162" t="s">
        <v>893</v>
      </c>
      <c r="CV11" s="162"/>
      <c r="CW11" s="182"/>
      <c r="CX11" s="162" t="s">
        <v>992</v>
      </c>
      <c r="CY11" s="191"/>
      <c r="CZ11" s="191"/>
      <c r="DA11" s="162"/>
      <c r="DB11" s="162"/>
      <c r="DC11" s="162"/>
      <c r="DD11" s="162"/>
      <c r="DE11" s="162"/>
      <c r="DF11" s="182"/>
      <c r="DG11" s="167" t="s">
        <v>194</v>
      </c>
      <c r="DH11" s="162"/>
      <c r="DI11" s="129"/>
    </row>
    <row r="12" spans="1:113" ht="47.25" x14ac:dyDescent="0.2">
      <c r="A12" s="6"/>
      <c r="B12" s="6"/>
      <c r="C12" s="6"/>
      <c r="D12" s="6"/>
      <c r="E12" s="6"/>
      <c r="F12" s="170"/>
      <c r="G12" s="170"/>
      <c r="H12" s="101"/>
      <c r="I12" s="6"/>
      <c r="J12" s="147"/>
      <c r="K12" s="111" t="s">
        <v>1026</v>
      </c>
      <c r="L12" s="111"/>
      <c r="M12" s="111"/>
      <c r="N12" s="111" t="s">
        <v>993</v>
      </c>
      <c r="O12" s="111" t="s">
        <v>994</v>
      </c>
      <c r="P12" s="128" t="str">
        <f t="shared" si="0"/>
        <v>Катетер Фолея Фолисил ЛТ длительного использования, 20шт. в упаковаке</v>
      </c>
      <c r="Q12" s="103"/>
      <c r="R12" s="103"/>
      <c r="S12" s="103"/>
      <c r="T12" s="103"/>
      <c r="U12" s="128" t="str">
        <f t="shared" si="1"/>
        <v/>
      </c>
      <c r="V12" s="111" t="s">
        <v>300</v>
      </c>
      <c r="W12" s="113">
        <v>1</v>
      </c>
      <c r="X12" s="103" t="s">
        <v>268</v>
      </c>
      <c r="Y12" s="104">
        <v>200</v>
      </c>
      <c r="Z12" s="104">
        <v>205</v>
      </c>
      <c r="AA12" s="110">
        <v>60</v>
      </c>
      <c r="AB12" s="110">
        <v>300</v>
      </c>
      <c r="AC12" s="110">
        <v>15</v>
      </c>
      <c r="AD12" s="77" t="s">
        <v>1001</v>
      </c>
      <c r="AE12" s="114">
        <v>51000000</v>
      </c>
      <c r="AF12" s="114">
        <v>51100000</v>
      </c>
      <c r="AG12" s="114">
        <v>51102400</v>
      </c>
      <c r="AH12" s="114">
        <v>10000848</v>
      </c>
      <c r="AI12" s="110"/>
      <c r="AJ12" s="105" t="s">
        <v>1008</v>
      </c>
      <c r="AK12" s="102"/>
      <c r="AL12" s="102"/>
      <c r="AM12" s="102"/>
      <c r="AN12" s="112"/>
      <c r="AO12" s="102" t="s">
        <v>685</v>
      </c>
      <c r="AP12" s="110" t="s">
        <v>515</v>
      </c>
      <c r="AQ12" s="77"/>
      <c r="AR12" s="130" t="s">
        <v>433</v>
      </c>
      <c r="AS12" s="130" t="s">
        <v>433</v>
      </c>
      <c r="AT12" s="130" t="s">
        <v>433</v>
      </c>
      <c r="AU12" s="106"/>
      <c r="AV12" s="103" t="s">
        <v>1009</v>
      </c>
      <c r="AW12" s="116">
        <v>4811990000001</v>
      </c>
      <c r="AX12" s="117" t="s">
        <v>1057</v>
      </c>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997</v>
      </c>
      <c r="CA12" s="123" t="s">
        <v>1033</v>
      </c>
      <c r="CB12" s="124">
        <v>41255</v>
      </c>
      <c r="CC12" s="124">
        <v>46003</v>
      </c>
      <c r="CD12" s="105" t="s">
        <v>1034</v>
      </c>
      <c r="CE12" s="78">
        <v>44907</v>
      </c>
      <c r="CF12" s="118" t="s">
        <v>1035</v>
      </c>
      <c r="CG12" s="125">
        <v>44177</v>
      </c>
      <c r="CH12" s="125">
        <v>46003</v>
      </c>
      <c r="CI12" s="105" t="s">
        <v>1036</v>
      </c>
      <c r="CJ12" s="78">
        <v>44177</v>
      </c>
      <c r="CK12" s="78">
        <v>46003</v>
      </c>
      <c r="CL12" s="118" t="s">
        <v>1037</v>
      </c>
      <c r="CM12" s="125">
        <v>44177</v>
      </c>
      <c r="CN12" s="125">
        <v>46003</v>
      </c>
      <c r="CO12" s="105" t="s">
        <v>1038</v>
      </c>
      <c r="CP12" s="78">
        <v>44537</v>
      </c>
      <c r="CQ12" s="78">
        <v>46362</v>
      </c>
      <c r="CR12" s="162" t="s">
        <v>810</v>
      </c>
      <c r="CS12" s="162" t="s">
        <v>863</v>
      </c>
      <c r="CT12" s="162" t="s">
        <v>1017</v>
      </c>
      <c r="CU12" s="162" t="s">
        <v>891</v>
      </c>
      <c r="CV12" s="162" t="s">
        <v>235</v>
      </c>
      <c r="CW12" s="182">
        <v>5</v>
      </c>
      <c r="CX12" s="162" t="s">
        <v>1018</v>
      </c>
      <c r="CY12" s="191"/>
      <c r="CZ12" s="191"/>
      <c r="DA12" s="162"/>
      <c r="DB12" s="162"/>
      <c r="DC12" s="162" t="s">
        <v>279</v>
      </c>
      <c r="DD12" s="162" t="s">
        <v>1019</v>
      </c>
      <c r="DE12" s="162" t="s">
        <v>1020</v>
      </c>
      <c r="DF12" s="182">
        <v>20</v>
      </c>
      <c r="DG12" s="167" t="s">
        <v>433</v>
      </c>
      <c r="DH12" s="162" t="s">
        <v>1021</v>
      </c>
      <c r="DI12" s="129"/>
    </row>
    <row r="13" spans="1:113"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2"/>
      <c r="CX13" s="162"/>
      <c r="CY13" s="191"/>
      <c r="CZ13" s="191"/>
      <c r="DA13" s="162"/>
      <c r="DB13" s="162"/>
      <c r="DC13" s="162"/>
      <c r="DD13" s="162"/>
      <c r="DE13" s="162"/>
      <c r="DF13" s="182"/>
      <c r="DG13" s="167"/>
      <c r="DH13" s="162"/>
      <c r="DI13" s="129"/>
    </row>
    <row r="14" spans="1:113"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207"/>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2"/>
      <c r="CX14" s="162"/>
      <c r="CY14" s="191"/>
      <c r="CZ14" s="191"/>
      <c r="DA14" s="162"/>
      <c r="DB14" s="162"/>
      <c r="DC14" s="162"/>
      <c r="DD14" s="162"/>
      <c r="DE14" s="162"/>
      <c r="DF14" s="182"/>
      <c r="DG14" s="167"/>
      <c r="DH14" s="162"/>
      <c r="DI14" s="129"/>
    </row>
    <row r="15" spans="1:113"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2"/>
      <c r="CX15" s="162"/>
      <c r="CY15" s="191"/>
      <c r="CZ15" s="191"/>
      <c r="DA15" s="162"/>
      <c r="DB15" s="162"/>
      <c r="DC15" s="162"/>
      <c r="DD15" s="162"/>
      <c r="DE15" s="162"/>
      <c r="DF15" s="182"/>
      <c r="DG15" s="167"/>
      <c r="DH15" s="162"/>
      <c r="DI15" s="129"/>
    </row>
    <row r="16" spans="1:113"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2"/>
      <c r="CX16" s="162"/>
      <c r="CY16" s="191"/>
      <c r="CZ16" s="191"/>
      <c r="DA16" s="162"/>
      <c r="DB16" s="162"/>
      <c r="DC16" s="162"/>
      <c r="DD16" s="162"/>
      <c r="DE16" s="162"/>
      <c r="DF16" s="182"/>
      <c r="DG16" s="167"/>
      <c r="DH16" s="162"/>
      <c r="DI16" s="129"/>
    </row>
    <row r="17" spans="1:113"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2"/>
      <c r="CX17" s="162"/>
      <c r="CY17" s="191"/>
      <c r="CZ17" s="191"/>
      <c r="DA17" s="162"/>
      <c r="DB17" s="162"/>
      <c r="DC17" s="162"/>
      <c r="DD17" s="162"/>
      <c r="DE17" s="162"/>
      <c r="DF17" s="182"/>
      <c r="DG17" s="167"/>
      <c r="DH17" s="162"/>
      <c r="DI17" s="129"/>
    </row>
    <row r="18" spans="1:113"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2"/>
      <c r="CX18" s="162"/>
      <c r="CY18" s="191"/>
      <c r="CZ18" s="191"/>
      <c r="DA18" s="162"/>
      <c r="DB18" s="162"/>
      <c r="DC18" s="162"/>
      <c r="DD18" s="162"/>
      <c r="DE18" s="162"/>
      <c r="DF18" s="182"/>
      <c r="DG18" s="167"/>
      <c r="DH18" s="162"/>
      <c r="DI18" s="129"/>
    </row>
    <row r="19" spans="1:113"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2"/>
      <c r="CX19" s="162"/>
      <c r="CY19" s="191"/>
      <c r="CZ19" s="191"/>
      <c r="DA19" s="162"/>
      <c r="DB19" s="162"/>
      <c r="DC19" s="162"/>
      <c r="DD19" s="162"/>
      <c r="DE19" s="162"/>
      <c r="DF19" s="182"/>
      <c r="DG19" s="167"/>
      <c r="DH19" s="162"/>
      <c r="DI19" s="129"/>
    </row>
    <row r="20" spans="1:113"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2"/>
      <c r="CX20" s="162"/>
      <c r="CY20" s="191"/>
      <c r="CZ20" s="191"/>
      <c r="DA20" s="162"/>
      <c r="DB20" s="162"/>
      <c r="DC20" s="162"/>
      <c r="DD20" s="162"/>
      <c r="DE20" s="162"/>
      <c r="DF20" s="182"/>
      <c r="DG20" s="167"/>
      <c r="DH20" s="162"/>
      <c r="DI20" s="129"/>
    </row>
    <row r="21" spans="1:113"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2"/>
      <c r="CX21" s="162"/>
      <c r="CY21" s="191"/>
      <c r="CZ21" s="191"/>
      <c r="DA21" s="162"/>
      <c r="DB21" s="162"/>
      <c r="DC21" s="162"/>
      <c r="DD21" s="162"/>
      <c r="DE21" s="162"/>
      <c r="DF21" s="182"/>
      <c r="DG21" s="167"/>
      <c r="DH21" s="162"/>
      <c r="DI21" s="129"/>
    </row>
    <row r="22" spans="1:113"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2"/>
      <c r="CX22" s="162"/>
      <c r="CY22" s="191"/>
      <c r="CZ22" s="191"/>
      <c r="DA22" s="162"/>
      <c r="DB22" s="162"/>
      <c r="DC22" s="162"/>
      <c r="DD22" s="162"/>
      <c r="DE22" s="162"/>
      <c r="DF22" s="182"/>
      <c r="DG22" s="167"/>
      <c r="DH22" s="162"/>
      <c r="DI22" s="129"/>
    </row>
    <row r="23" spans="1:113"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2"/>
      <c r="CX23" s="162"/>
      <c r="CY23" s="191"/>
      <c r="CZ23" s="191"/>
      <c r="DA23" s="162"/>
      <c r="DB23" s="162"/>
      <c r="DC23" s="162"/>
      <c r="DD23" s="162"/>
      <c r="DE23" s="162"/>
      <c r="DF23" s="182"/>
      <c r="DG23" s="167"/>
      <c r="DH23" s="162"/>
      <c r="DI23" s="129"/>
    </row>
    <row r="24" spans="1:113"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2"/>
      <c r="CX24" s="162"/>
      <c r="CY24" s="191"/>
      <c r="CZ24" s="191"/>
      <c r="DA24" s="162"/>
      <c r="DB24" s="162"/>
      <c r="DC24" s="162"/>
      <c r="DD24" s="162"/>
      <c r="DE24" s="162"/>
      <c r="DF24" s="182"/>
      <c r="DG24" s="167"/>
      <c r="DH24" s="162"/>
      <c r="DI24" s="129"/>
    </row>
    <row r="25" spans="1:113"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2"/>
      <c r="CX25" s="162"/>
      <c r="CY25" s="191"/>
      <c r="CZ25" s="191"/>
      <c r="DA25" s="162"/>
      <c r="DB25" s="162"/>
      <c r="DC25" s="162"/>
      <c r="DD25" s="162"/>
      <c r="DE25" s="162"/>
      <c r="DF25" s="182"/>
      <c r="DG25" s="167"/>
      <c r="DH25" s="162"/>
      <c r="DI25" s="129"/>
    </row>
    <row r="26" spans="1:113"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2"/>
      <c r="CX26" s="162"/>
      <c r="CY26" s="191"/>
      <c r="CZ26" s="191"/>
      <c r="DA26" s="162"/>
      <c r="DB26" s="162"/>
      <c r="DC26" s="162"/>
      <c r="DD26" s="162"/>
      <c r="DE26" s="162"/>
      <c r="DF26" s="182"/>
      <c r="DG26" s="167"/>
      <c r="DH26" s="162"/>
      <c r="DI26" s="129"/>
    </row>
    <row r="27" spans="1:113"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2"/>
      <c r="CX27" s="162"/>
      <c r="CY27" s="191"/>
      <c r="CZ27" s="191"/>
      <c r="DA27" s="162"/>
      <c r="DB27" s="162"/>
      <c r="DC27" s="162"/>
      <c r="DD27" s="162"/>
      <c r="DE27" s="162"/>
      <c r="DF27" s="182"/>
      <c r="DG27" s="167"/>
      <c r="DH27" s="162"/>
      <c r="DI27" s="129"/>
    </row>
    <row r="28" spans="1:113"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2"/>
      <c r="CX28" s="162"/>
      <c r="CY28" s="191"/>
      <c r="CZ28" s="191"/>
      <c r="DA28" s="162"/>
      <c r="DB28" s="162"/>
      <c r="DC28" s="162"/>
      <c r="DD28" s="162"/>
      <c r="DE28" s="162"/>
      <c r="DF28" s="182"/>
      <c r="DG28" s="167"/>
      <c r="DH28" s="162"/>
      <c r="DI28" s="129"/>
    </row>
    <row r="29" spans="1:113"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2"/>
      <c r="CX29" s="162"/>
      <c r="CY29" s="191"/>
      <c r="CZ29" s="191"/>
      <c r="DA29" s="162"/>
      <c r="DB29" s="162"/>
      <c r="DC29" s="162"/>
      <c r="DD29" s="162"/>
      <c r="DE29" s="162"/>
      <c r="DF29" s="182"/>
      <c r="DG29" s="167"/>
      <c r="DH29" s="162"/>
      <c r="DI29" s="129"/>
    </row>
    <row r="30" spans="1:113"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2"/>
      <c r="CX30" s="162"/>
      <c r="CY30" s="191"/>
      <c r="CZ30" s="191"/>
      <c r="DA30" s="162"/>
      <c r="DB30" s="162"/>
      <c r="DC30" s="162"/>
      <c r="DD30" s="162"/>
      <c r="DE30" s="162"/>
      <c r="DF30" s="182"/>
      <c r="DG30" s="167"/>
      <c r="DH30" s="162"/>
      <c r="DI30" s="129"/>
    </row>
    <row r="31" spans="1:113"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2"/>
      <c r="CX31" s="162"/>
      <c r="CY31" s="191"/>
      <c r="CZ31" s="191"/>
      <c r="DA31" s="162"/>
      <c r="DB31" s="162"/>
      <c r="DC31" s="162"/>
      <c r="DD31" s="162"/>
      <c r="DE31" s="162"/>
      <c r="DF31" s="182"/>
      <c r="DG31" s="167"/>
      <c r="DH31" s="162"/>
      <c r="DI31" s="129"/>
    </row>
    <row r="32" spans="1:113"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2"/>
      <c r="CX32" s="162"/>
      <c r="CY32" s="191"/>
      <c r="CZ32" s="191"/>
      <c r="DA32" s="162"/>
      <c r="DB32" s="162"/>
      <c r="DC32" s="162"/>
      <c r="DD32" s="162"/>
      <c r="DE32" s="162"/>
      <c r="DF32" s="182"/>
      <c r="DG32" s="167"/>
      <c r="DH32" s="162"/>
      <c r="DI32" s="129"/>
    </row>
    <row r="33" spans="1:113"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2"/>
      <c r="CX33" s="162"/>
      <c r="CY33" s="191"/>
      <c r="CZ33" s="191"/>
      <c r="DA33" s="162"/>
      <c r="DB33" s="162"/>
      <c r="DC33" s="162"/>
      <c r="DD33" s="162"/>
      <c r="DE33" s="162"/>
      <c r="DF33" s="182"/>
      <c r="DG33" s="167"/>
      <c r="DH33" s="162"/>
      <c r="DI33" s="129"/>
    </row>
    <row r="34" spans="1:113"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2"/>
      <c r="CX34" s="162"/>
      <c r="CY34" s="191"/>
      <c r="CZ34" s="191"/>
      <c r="DA34" s="162"/>
      <c r="DB34" s="162"/>
      <c r="DC34" s="162"/>
      <c r="DD34" s="162"/>
      <c r="DE34" s="162"/>
      <c r="DF34" s="182"/>
      <c r="DG34" s="167"/>
      <c r="DH34" s="162"/>
      <c r="DI34" s="129"/>
    </row>
    <row r="35" spans="1:113"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2"/>
      <c r="CX35" s="162"/>
      <c r="CY35" s="191"/>
      <c r="CZ35" s="191"/>
      <c r="DA35" s="162"/>
      <c r="DB35" s="162"/>
      <c r="DC35" s="162"/>
      <c r="DD35" s="162"/>
      <c r="DE35" s="162"/>
      <c r="DF35" s="182"/>
      <c r="DG35" s="167"/>
      <c r="DH35" s="162"/>
      <c r="DI35" s="129"/>
    </row>
    <row r="36" spans="1:113"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2"/>
      <c r="CX36" s="162"/>
      <c r="CY36" s="191"/>
      <c r="CZ36" s="191"/>
      <c r="DA36" s="162"/>
      <c r="DB36" s="162"/>
      <c r="DC36" s="162"/>
      <c r="DD36" s="162"/>
      <c r="DE36" s="162"/>
      <c r="DF36" s="182"/>
      <c r="DG36" s="167"/>
      <c r="DH36" s="162"/>
      <c r="DI36" s="129"/>
    </row>
    <row r="37" spans="1:113"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2"/>
      <c r="CX37" s="162"/>
      <c r="CY37" s="191"/>
      <c r="CZ37" s="191"/>
      <c r="DA37" s="162"/>
      <c r="DB37" s="162"/>
      <c r="DC37" s="162"/>
      <c r="DD37" s="162"/>
      <c r="DE37" s="162"/>
      <c r="DF37" s="182"/>
      <c r="DG37" s="167"/>
      <c r="DH37" s="162"/>
      <c r="DI37" s="129"/>
    </row>
    <row r="38" spans="1:113"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2"/>
      <c r="CX38" s="162"/>
      <c r="CY38" s="191"/>
      <c r="CZ38" s="191"/>
      <c r="DA38" s="162"/>
      <c r="DB38" s="162"/>
      <c r="DC38" s="162"/>
      <c r="DD38" s="162"/>
      <c r="DE38" s="162"/>
      <c r="DF38" s="182"/>
      <c r="DG38" s="167"/>
      <c r="DH38" s="162"/>
      <c r="DI38" s="129"/>
    </row>
    <row r="39" spans="1:113"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2"/>
      <c r="CX39" s="162"/>
      <c r="CY39" s="191"/>
      <c r="CZ39" s="191"/>
      <c r="DA39" s="162"/>
      <c r="DB39" s="162"/>
      <c r="DC39" s="162"/>
      <c r="DD39" s="162"/>
      <c r="DE39" s="162"/>
      <c r="DF39" s="182"/>
      <c r="DG39" s="167"/>
      <c r="DH39" s="162"/>
      <c r="DI39" s="129"/>
    </row>
    <row r="40" spans="1:113"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2"/>
      <c r="CX40" s="162"/>
      <c r="CY40" s="191"/>
      <c r="CZ40" s="191"/>
      <c r="DA40" s="162"/>
      <c r="DB40" s="162"/>
      <c r="DC40" s="162"/>
      <c r="DD40" s="162"/>
      <c r="DE40" s="162"/>
      <c r="DF40" s="182"/>
      <c r="DG40" s="167"/>
      <c r="DH40" s="162"/>
      <c r="DI40" s="129"/>
    </row>
    <row r="41" spans="1:113"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2"/>
      <c r="CX41" s="162"/>
      <c r="CY41" s="191"/>
      <c r="CZ41" s="191"/>
      <c r="DA41" s="162"/>
      <c r="DB41" s="162"/>
      <c r="DC41" s="162"/>
      <c r="DD41" s="162"/>
      <c r="DE41" s="162"/>
      <c r="DF41" s="182"/>
      <c r="DG41" s="167"/>
      <c r="DH41" s="162"/>
      <c r="DI41" s="129"/>
    </row>
    <row r="42" spans="1:113"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2"/>
      <c r="CX42" s="162"/>
      <c r="CY42" s="191"/>
      <c r="CZ42" s="191"/>
      <c r="DA42" s="162"/>
      <c r="DB42" s="162"/>
      <c r="DC42" s="162"/>
      <c r="DD42" s="162"/>
      <c r="DE42" s="162"/>
      <c r="DF42" s="182"/>
      <c r="DG42" s="167"/>
      <c r="DH42" s="162"/>
      <c r="DI42" s="129"/>
    </row>
    <row r="43" spans="1:113"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2"/>
      <c r="CX43" s="162"/>
      <c r="CY43" s="191"/>
      <c r="CZ43" s="191"/>
      <c r="DA43" s="162"/>
      <c r="DB43" s="162"/>
      <c r="DC43" s="162"/>
      <c r="DD43" s="162"/>
      <c r="DE43" s="162"/>
      <c r="DF43" s="182"/>
      <c r="DG43" s="167"/>
      <c r="DH43" s="162"/>
      <c r="DI43" s="129"/>
    </row>
    <row r="44" spans="1:113"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2"/>
      <c r="CX44" s="162"/>
      <c r="CY44" s="191"/>
      <c r="CZ44" s="191"/>
      <c r="DA44" s="162"/>
      <c r="DB44" s="162"/>
      <c r="DC44" s="162"/>
      <c r="DD44" s="162"/>
      <c r="DE44" s="162"/>
      <c r="DF44" s="182"/>
      <c r="DG44" s="167"/>
      <c r="DH44" s="162"/>
      <c r="DI44" s="129"/>
    </row>
    <row r="45" spans="1:113"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2"/>
      <c r="CX45" s="162"/>
      <c r="CY45" s="191"/>
      <c r="CZ45" s="191"/>
      <c r="DA45" s="162"/>
      <c r="DB45" s="162"/>
      <c r="DC45" s="162"/>
      <c r="DD45" s="162"/>
      <c r="DE45" s="162"/>
      <c r="DF45" s="182"/>
      <c r="DG45" s="167"/>
      <c r="DH45" s="162"/>
      <c r="DI45" s="129"/>
    </row>
    <row r="46" spans="1:113"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2"/>
      <c r="CX46" s="162"/>
      <c r="CY46" s="191"/>
      <c r="CZ46" s="191"/>
      <c r="DA46" s="162"/>
      <c r="DB46" s="162"/>
      <c r="DC46" s="162"/>
      <c r="DD46" s="162"/>
      <c r="DE46" s="162"/>
      <c r="DF46" s="182"/>
      <c r="DG46" s="167"/>
      <c r="DH46" s="162"/>
      <c r="DI46" s="129"/>
    </row>
    <row r="47" spans="1:113"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2"/>
      <c r="CX47" s="162"/>
      <c r="CY47" s="191"/>
      <c r="CZ47" s="191"/>
      <c r="DA47" s="162"/>
      <c r="DB47" s="162"/>
      <c r="DC47" s="162"/>
      <c r="DD47" s="162"/>
      <c r="DE47" s="162"/>
      <c r="DF47" s="182"/>
      <c r="DG47" s="167"/>
      <c r="DH47" s="162"/>
      <c r="DI47" s="129"/>
    </row>
    <row r="48" spans="1:113"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2"/>
      <c r="CX48" s="162"/>
      <c r="CY48" s="191"/>
      <c r="CZ48" s="191"/>
      <c r="DA48" s="162"/>
      <c r="DB48" s="162"/>
      <c r="DC48" s="162"/>
      <c r="DD48" s="162"/>
      <c r="DE48" s="162"/>
      <c r="DF48" s="182"/>
      <c r="DG48" s="167"/>
      <c r="DH48" s="162"/>
      <c r="DI48" s="129"/>
    </row>
    <row r="49" spans="1:113"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2"/>
      <c r="CX49" s="162"/>
      <c r="CY49" s="191"/>
      <c r="CZ49" s="191"/>
      <c r="DA49" s="162"/>
      <c r="DB49" s="162"/>
      <c r="DC49" s="162"/>
      <c r="DD49" s="162"/>
      <c r="DE49" s="162"/>
      <c r="DF49" s="182"/>
      <c r="DG49" s="167"/>
      <c r="DH49" s="162"/>
      <c r="DI49" s="129"/>
    </row>
    <row r="50" spans="1:113"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2"/>
      <c r="CX50" s="162"/>
      <c r="CY50" s="191"/>
      <c r="CZ50" s="191"/>
      <c r="DA50" s="162"/>
      <c r="DB50" s="162"/>
      <c r="DC50" s="162"/>
      <c r="DD50" s="162"/>
      <c r="DE50" s="162"/>
      <c r="DF50" s="182"/>
      <c r="DG50" s="167"/>
      <c r="DH50" s="162"/>
      <c r="DI50" s="129"/>
    </row>
    <row r="51" spans="1:113"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2"/>
      <c r="CX51" s="162"/>
      <c r="CY51" s="191"/>
      <c r="CZ51" s="191"/>
      <c r="DA51" s="162"/>
      <c r="DB51" s="162"/>
      <c r="DC51" s="162"/>
      <c r="DD51" s="162"/>
      <c r="DE51" s="162"/>
      <c r="DF51" s="182"/>
      <c r="DG51" s="167"/>
      <c r="DH51" s="162"/>
      <c r="DI51" s="129"/>
    </row>
    <row r="52" spans="1:113"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2"/>
      <c r="CX52" s="162"/>
      <c r="CY52" s="191"/>
      <c r="CZ52" s="191"/>
      <c r="DA52" s="162"/>
      <c r="DB52" s="162"/>
      <c r="DC52" s="162"/>
      <c r="DD52" s="162"/>
      <c r="DE52" s="162"/>
      <c r="DF52" s="182"/>
      <c r="DG52" s="167"/>
      <c r="DH52" s="162"/>
      <c r="DI52" s="129"/>
    </row>
    <row r="53" spans="1:113"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2"/>
      <c r="CX53" s="162"/>
      <c r="CY53" s="191"/>
      <c r="CZ53" s="191"/>
      <c r="DA53" s="162"/>
      <c r="DB53" s="162"/>
      <c r="DC53" s="162"/>
      <c r="DD53" s="162"/>
      <c r="DE53" s="162"/>
      <c r="DF53" s="182"/>
      <c r="DG53" s="167"/>
      <c r="DH53" s="162"/>
      <c r="DI53" s="129"/>
    </row>
    <row r="54" spans="1:113"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2"/>
      <c r="CX54" s="162"/>
      <c r="CY54" s="191"/>
      <c r="CZ54" s="191"/>
      <c r="DA54" s="162"/>
      <c r="DB54" s="162"/>
      <c r="DC54" s="162"/>
      <c r="DD54" s="162"/>
      <c r="DE54" s="162"/>
      <c r="DF54" s="182"/>
      <c r="DG54" s="167"/>
      <c r="DH54" s="162"/>
      <c r="DI54" s="129"/>
    </row>
    <row r="55" spans="1:113"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2"/>
      <c r="CX55" s="162"/>
      <c r="CY55" s="191"/>
      <c r="CZ55" s="191"/>
      <c r="DA55" s="162"/>
      <c r="DB55" s="162"/>
      <c r="DC55" s="162"/>
      <c r="DD55" s="162"/>
      <c r="DE55" s="162"/>
      <c r="DF55" s="182"/>
      <c r="DG55" s="167"/>
      <c r="DH55" s="162"/>
      <c r="DI55" s="129"/>
    </row>
    <row r="56" spans="1:113"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2"/>
      <c r="CX56" s="162"/>
      <c r="CY56" s="191"/>
      <c r="CZ56" s="191"/>
      <c r="DA56" s="162"/>
      <c r="DB56" s="162"/>
      <c r="DC56" s="162"/>
      <c r="DD56" s="162"/>
      <c r="DE56" s="162"/>
      <c r="DF56" s="182"/>
      <c r="DG56" s="167"/>
      <c r="DH56" s="162"/>
      <c r="DI56" s="129"/>
    </row>
    <row r="57" spans="1:113"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2"/>
      <c r="CX57" s="162"/>
      <c r="CY57" s="191"/>
      <c r="CZ57" s="191"/>
      <c r="DA57" s="162"/>
      <c r="DB57" s="162"/>
      <c r="DC57" s="162"/>
      <c r="DD57" s="162"/>
      <c r="DE57" s="162"/>
      <c r="DF57" s="182"/>
      <c r="DG57" s="167"/>
      <c r="DH57" s="162"/>
      <c r="DI57" s="129"/>
    </row>
    <row r="58" spans="1:113"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2"/>
      <c r="CX58" s="162"/>
      <c r="CY58" s="191"/>
      <c r="CZ58" s="191"/>
      <c r="DA58" s="162"/>
      <c r="DB58" s="162"/>
      <c r="DC58" s="162"/>
      <c r="DD58" s="162"/>
      <c r="DE58" s="162"/>
      <c r="DF58" s="182"/>
      <c r="DG58" s="167"/>
      <c r="DH58" s="162"/>
      <c r="DI58" s="129"/>
    </row>
    <row r="59" spans="1:113"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2"/>
      <c r="CX59" s="162"/>
      <c r="CY59" s="191"/>
      <c r="CZ59" s="191"/>
      <c r="DA59" s="162"/>
      <c r="DB59" s="162"/>
      <c r="DC59" s="162"/>
      <c r="DD59" s="162"/>
      <c r="DE59" s="162"/>
      <c r="DF59" s="182"/>
      <c r="DG59" s="167"/>
      <c r="DH59" s="162"/>
      <c r="DI59" s="129"/>
    </row>
    <row r="60" spans="1:113"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2"/>
      <c r="CX60" s="162"/>
      <c r="CY60" s="191"/>
      <c r="CZ60" s="191"/>
      <c r="DA60" s="162"/>
      <c r="DB60" s="162"/>
      <c r="DC60" s="162"/>
      <c r="DD60" s="162"/>
      <c r="DE60" s="162"/>
      <c r="DF60" s="182"/>
      <c r="DG60" s="167"/>
      <c r="DH60" s="162"/>
      <c r="DI60" s="129"/>
    </row>
    <row r="61" spans="1:113"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2"/>
      <c r="CX61" s="162"/>
      <c r="CY61" s="191"/>
      <c r="CZ61" s="191"/>
      <c r="DA61" s="162"/>
      <c r="DB61" s="162"/>
      <c r="DC61" s="162"/>
      <c r="DD61" s="162"/>
      <c r="DE61" s="162"/>
      <c r="DF61" s="182"/>
      <c r="DG61" s="167"/>
      <c r="DH61" s="162"/>
      <c r="DI61" s="129"/>
    </row>
    <row r="62" spans="1:113"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2"/>
      <c r="CX62" s="162"/>
      <c r="CY62" s="191"/>
      <c r="CZ62" s="191"/>
      <c r="DA62" s="162"/>
      <c r="DB62" s="162"/>
      <c r="DC62" s="162"/>
      <c r="DD62" s="162"/>
      <c r="DE62" s="162"/>
      <c r="DF62" s="182"/>
      <c r="DG62" s="167"/>
      <c r="DH62" s="162"/>
      <c r="DI62" s="129"/>
    </row>
    <row r="63" spans="1:113"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2"/>
      <c r="CX63" s="162"/>
      <c r="CY63" s="191"/>
      <c r="CZ63" s="191"/>
      <c r="DA63" s="162"/>
      <c r="DB63" s="162"/>
      <c r="DC63" s="162"/>
      <c r="DD63" s="162"/>
      <c r="DE63" s="162"/>
      <c r="DF63" s="182"/>
      <c r="DG63" s="167"/>
      <c r="DH63" s="162"/>
      <c r="DI63" s="129"/>
    </row>
    <row r="64" spans="1:113"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2"/>
      <c r="CX64" s="162"/>
      <c r="CY64" s="191"/>
      <c r="CZ64" s="191"/>
      <c r="DA64" s="162"/>
      <c r="DB64" s="162"/>
      <c r="DC64" s="162"/>
      <c r="DD64" s="162"/>
      <c r="DE64" s="162"/>
      <c r="DF64" s="182"/>
      <c r="DG64" s="167"/>
      <c r="DH64" s="162"/>
      <c r="DI64" s="129"/>
    </row>
    <row r="65" spans="1:113"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2"/>
      <c r="CX65" s="162"/>
      <c r="CY65" s="191"/>
      <c r="CZ65" s="191"/>
      <c r="DA65" s="162"/>
      <c r="DB65" s="162"/>
      <c r="DC65" s="162"/>
      <c r="DD65" s="162"/>
      <c r="DE65" s="162"/>
      <c r="DF65" s="182"/>
      <c r="DG65" s="167"/>
      <c r="DH65" s="162"/>
      <c r="DI65" s="129"/>
    </row>
    <row r="66" spans="1:113"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2"/>
      <c r="CX66" s="162"/>
      <c r="CY66" s="191"/>
      <c r="CZ66" s="191"/>
      <c r="DA66" s="162"/>
      <c r="DB66" s="162"/>
      <c r="DC66" s="162"/>
      <c r="DD66" s="162"/>
      <c r="DE66" s="162"/>
      <c r="DF66" s="182"/>
      <c r="DG66" s="167"/>
      <c r="DH66" s="162"/>
      <c r="DI66" s="129"/>
    </row>
    <row r="67" spans="1:113"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2"/>
      <c r="CX67" s="162"/>
      <c r="CY67" s="191"/>
      <c r="CZ67" s="191"/>
      <c r="DA67" s="162"/>
      <c r="DB67" s="162"/>
      <c r="DC67" s="162"/>
      <c r="DD67" s="162"/>
      <c r="DE67" s="162"/>
      <c r="DF67" s="182"/>
      <c r="DG67" s="167"/>
      <c r="DH67" s="162"/>
      <c r="DI67" s="129"/>
    </row>
    <row r="68" spans="1:113"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2"/>
      <c r="CX68" s="162"/>
      <c r="CY68" s="191"/>
      <c r="CZ68" s="191"/>
      <c r="DA68" s="162"/>
      <c r="DB68" s="162"/>
      <c r="DC68" s="162"/>
      <c r="DD68" s="162"/>
      <c r="DE68" s="162"/>
      <c r="DF68" s="182"/>
      <c r="DG68" s="167"/>
      <c r="DH68" s="162"/>
      <c r="DI68" s="129"/>
    </row>
    <row r="69" spans="1:113"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2"/>
      <c r="CX69" s="162"/>
      <c r="CY69" s="191"/>
      <c r="CZ69" s="191"/>
      <c r="DA69" s="162"/>
      <c r="DB69" s="162"/>
      <c r="DC69" s="162"/>
      <c r="DD69" s="162"/>
      <c r="DE69" s="162"/>
      <c r="DF69" s="182"/>
      <c r="DG69" s="167"/>
      <c r="DH69" s="162"/>
      <c r="DI69" s="129"/>
    </row>
    <row r="70" spans="1:113"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2"/>
      <c r="CX70" s="162"/>
      <c r="CY70" s="191"/>
      <c r="CZ70" s="191"/>
      <c r="DA70" s="162"/>
      <c r="DB70" s="162"/>
      <c r="DC70" s="162"/>
      <c r="DD70" s="162"/>
      <c r="DE70" s="162"/>
      <c r="DF70" s="182"/>
      <c r="DG70" s="167"/>
      <c r="DH70" s="162"/>
      <c r="DI70" s="129"/>
    </row>
    <row r="71" spans="1:113"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2"/>
      <c r="CX71" s="162"/>
      <c r="CY71" s="191"/>
      <c r="CZ71" s="191"/>
      <c r="DA71" s="162"/>
      <c r="DB71" s="162"/>
      <c r="DC71" s="162"/>
      <c r="DD71" s="162"/>
      <c r="DE71" s="162"/>
      <c r="DF71" s="182"/>
      <c r="DG71" s="167"/>
      <c r="DH71" s="162"/>
      <c r="DI71" s="129"/>
    </row>
    <row r="72" spans="1:113" ht="47.25" x14ac:dyDescent="0.2">
      <c r="A72" s="6"/>
      <c r="B72" s="6"/>
      <c r="C72" s="6"/>
      <c r="D72" s="6"/>
      <c r="E72" s="6"/>
      <c r="F72" s="170"/>
      <c r="G72" s="170"/>
      <c r="H72" s="101"/>
      <c r="I72" s="6"/>
      <c r="J72" s="147"/>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2"/>
      <c r="CX72" s="162"/>
      <c r="CY72" s="191"/>
      <c r="CZ72" s="191"/>
      <c r="DA72" s="162"/>
      <c r="DB72" s="162"/>
      <c r="DC72" s="162"/>
      <c r="DD72" s="162"/>
      <c r="DE72" s="162"/>
      <c r="DF72" s="182"/>
      <c r="DG72" s="167"/>
      <c r="DH72" s="162"/>
      <c r="DI72" s="129"/>
    </row>
    <row r="73" spans="1:113" ht="47.25" x14ac:dyDescent="0.2">
      <c r="A73" s="6"/>
      <c r="B73" s="6"/>
      <c r="C73" s="6"/>
      <c r="D73" s="6"/>
      <c r="E73" s="6"/>
      <c r="F73" s="170"/>
      <c r="G73" s="170"/>
      <c r="H73" s="101"/>
      <c r="I73" s="6"/>
      <c r="J73" s="147"/>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2"/>
      <c r="CX73" s="162"/>
      <c r="CY73" s="191"/>
      <c r="CZ73" s="191"/>
      <c r="DA73" s="162"/>
      <c r="DB73" s="162"/>
      <c r="DC73" s="162"/>
      <c r="DD73" s="162"/>
      <c r="DE73" s="162"/>
      <c r="DF73" s="182"/>
      <c r="DG73" s="167"/>
      <c r="DH73" s="162"/>
      <c r="DI73" s="129"/>
    </row>
    <row r="74" spans="1:113"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2"/>
      <c r="CX74" s="162"/>
      <c r="CY74" s="191"/>
      <c r="CZ74" s="191"/>
      <c r="DA74" s="162"/>
      <c r="DB74" s="162"/>
      <c r="DC74" s="162"/>
      <c r="DD74" s="162"/>
      <c r="DE74" s="162"/>
      <c r="DF74" s="182"/>
      <c r="DG74" s="167"/>
      <c r="DH74" s="162"/>
      <c r="DI74" s="129"/>
    </row>
    <row r="75" spans="1:113"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2"/>
      <c r="CX75" s="162"/>
      <c r="CY75" s="191"/>
      <c r="CZ75" s="191"/>
      <c r="DA75" s="162"/>
      <c r="DB75" s="162"/>
      <c r="DC75" s="162"/>
      <c r="DD75" s="162"/>
      <c r="DE75" s="162"/>
      <c r="DF75" s="182"/>
      <c r="DG75" s="167"/>
      <c r="DH75" s="162"/>
      <c r="DI75" s="129"/>
    </row>
    <row r="76" spans="1:113"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2"/>
      <c r="CX76" s="162"/>
      <c r="CY76" s="191"/>
      <c r="CZ76" s="191"/>
      <c r="DA76" s="162"/>
      <c r="DB76" s="162"/>
      <c r="DC76" s="162"/>
      <c r="DD76" s="162"/>
      <c r="DE76" s="162"/>
      <c r="DF76" s="182"/>
      <c r="DG76" s="167"/>
      <c r="DH76" s="162"/>
      <c r="DI76" s="129"/>
    </row>
    <row r="77" spans="1:113"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2"/>
      <c r="CX77" s="162"/>
      <c r="CY77" s="191"/>
      <c r="CZ77" s="191"/>
      <c r="DA77" s="162"/>
      <c r="DB77" s="162"/>
      <c r="DC77" s="162"/>
      <c r="DD77" s="162"/>
      <c r="DE77" s="162"/>
      <c r="DF77" s="182"/>
      <c r="DG77" s="167"/>
      <c r="DH77" s="162"/>
      <c r="DI77" s="129"/>
    </row>
    <row r="78" spans="1:113"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2"/>
      <c r="CX78" s="162"/>
      <c r="CY78" s="191"/>
      <c r="CZ78" s="191"/>
      <c r="DA78" s="162"/>
      <c r="DB78" s="162"/>
      <c r="DC78" s="162"/>
      <c r="DD78" s="162"/>
      <c r="DE78" s="162"/>
      <c r="DF78" s="182"/>
      <c r="DG78" s="167"/>
      <c r="DH78" s="162"/>
      <c r="DI78" s="129"/>
    </row>
    <row r="79" spans="1:113"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2"/>
      <c r="CX79" s="162"/>
      <c r="CY79" s="191"/>
      <c r="CZ79" s="191"/>
      <c r="DA79" s="162"/>
      <c r="DB79" s="162"/>
      <c r="DC79" s="162"/>
      <c r="DD79" s="162"/>
      <c r="DE79" s="162"/>
      <c r="DF79" s="182"/>
      <c r="DG79" s="167"/>
      <c r="DH79" s="162"/>
      <c r="DI79" s="129"/>
    </row>
    <row r="80" spans="1:113"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2"/>
      <c r="CX80" s="162"/>
      <c r="CY80" s="191"/>
      <c r="CZ80" s="191"/>
      <c r="DA80" s="162"/>
      <c r="DB80" s="162"/>
      <c r="DC80" s="162"/>
      <c r="DD80" s="162"/>
      <c r="DE80" s="162"/>
      <c r="DF80" s="182"/>
      <c r="DG80" s="167"/>
      <c r="DH80" s="162"/>
      <c r="DI80" s="129"/>
    </row>
    <row r="81" spans="1:113"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2"/>
      <c r="CX81" s="162"/>
      <c r="CY81" s="191"/>
      <c r="CZ81" s="191"/>
      <c r="DA81" s="162"/>
      <c r="DB81" s="162"/>
      <c r="DC81" s="162"/>
      <c r="DD81" s="162"/>
      <c r="DE81" s="162"/>
      <c r="DF81" s="182"/>
      <c r="DG81" s="167"/>
      <c r="DH81" s="162"/>
      <c r="DI81" s="129"/>
    </row>
    <row r="82" spans="1:113"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2"/>
      <c r="CX82" s="162"/>
      <c r="CY82" s="191"/>
      <c r="CZ82" s="191"/>
      <c r="DA82" s="162"/>
      <c r="DB82" s="162"/>
      <c r="DC82" s="162"/>
      <c r="DD82" s="162"/>
      <c r="DE82" s="162"/>
      <c r="DF82" s="182"/>
      <c r="DG82" s="167"/>
      <c r="DH82" s="162"/>
      <c r="DI82" s="129"/>
    </row>
    <row r="83" spans="1:113"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2"/>
      <c r="CX83" s="162"/>
      <c r="CY83" s="191"/>
      <c r="CZ83" s="191"/>
      <c r="DA83" s="162"/>
      <c r="DB83" s="162"/>
      <c r="DC83" s="162"/>
      <c r="DD83" s="162"/>
      <c r="DE83" s="162"/>
      <c r="DF83" s="182"/>
      <c r="DG83" s="167"/>
      <c r="DH83" s="162"/>
      <c r="DI83" s="129"/>
    </row>
    <row r="84" spans="1:113"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2"/>
      <c r="CX84" s="162"/>
      <c r="CY84" s="191"/>
      <c r="CZ84" s="191"/>
      <c r="DA84" s="162"/>
      <c r="DB84" s="162"/>
      <c r="DC84" s="162"/>
      <c r="DD84" s="162"/>
      <c r="DE84" s="162"/>
      <c r="DF84" s="182"/>
      <c r="DG84" s="167"/>
      <c r="DH84" s="162"/>
      <c r="DI84" s="129"/>
    </row>
    <row r="85" spans="1:113"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2"/>
      <c r="CX85" s="162"/>
      <c r="CY85" s="191"/>
      <c r="CZ85" s="191"/>
      <c r="DA85" s="162"/>
      <c r="DB85" s="162"/>
      <c r="DC85" s="162"/>
      <c r="DD85" s="162"/>
      <c r="DE85" s="162"/>
      <c r="DF85" s="182"/>
      <c r="DG85" s="167"/>
      <c r="DH85" s="162"/>
      <c r="DI85" s="129"/>
    </row>
    <row r="86" spans="1:113"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2"/>
      <c r="CX86" s="162"/>
      <c r="CY86" s="191"/>
      <c r="CZ86" s="191"/>
      <c r="DA86" s="162"/>
      <c r="DB86" s="162"/>
      <c r="DC86" s="162"/>
      <c r="DD86" s="162"/>
      <c r="DE86" s="162"/>
      <c r="DF86" s="182"/>
      <c r="DG86" s="167"/>
      <c r="DH86" s="162"/>
      <c r="DI86" s="129"/>
    </row>
    <row r="87" spans="1:113"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2"/>
      <c r="CX87" s="162"/>
      <c r="CY87" s="191"/>
      <c r="CZ87" s="191"/>
      <c r="DA87" s="162"/>
      <c r="DB87" s="162"/>
      <c r="DC87" s="162"/>
      <c r="DD87" s="162"/>
      <c r="DE87" s="162"/>
      <c r="DF87" s="182"/>
      <c r="DG87" s="167"/>
      <c r="DH87" s="162"/>
      <c r="DI87" s="129"/>
    </row>
    <row r="88" spans="1:113"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2"/>
      <c r="CX88" s="162"/>
      <c r="CY88" s="191"/>
      <c r="CZ88" s="191"/>
      <c r="DA88" s="162"/>
      <c r="DB88" s="162"/>
      <c r="DC88" s="162"/>
      <c r="DD88" s="162"/>
      <c r="DE88" s="162"/>
      <c r="DF88" s="182"/>
      <c r="DG88" s="167"/>
      <c r="DH88" s="162"/>
      <c r="DI88" s="129"/>
    </row>
    <row r="89" spans="1:113"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2"/>
      <c r="CX89" s="162"/>
      <c r="CY89" s="191"/>
      <c r="CZ89" s="191"/>
      <c r="DA89" s="162"/>
      <c r="DB89" s="162"/>
      <c r="DC89" s="162"/>
      <c r="DD89" s="162"/>
      <c r="DE89" s="162"/>
      <c r="DF89" s="182"/>
      <c r="DG89" s="167"/>
      <c r="DH89" s="162"/>
      <c r="DI89" s="129"/>
    </row>
    <row r="90" spans="1:113"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2"/>
      <c r="CX90" s="162"/>
      <c r="CY90" s="191"/>
      <c r="CZ90" s="191"/>
      <c r="DA90" s="162"/>
      <c r="DB90" s="162"/>
      <c r="DC90" s="162"/>
      <c r="DD90" s="162"/>
      <c r="DE90" s="162"/>
      <c r="DF90" s="182"/>
      <c r="DG90" s="167"/>
      <c r="DH90" s="162"/>
      <c r="DI90" s="129"/>
    </row>
    <row r="91" spans="1:113"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2"/>
      <c r="CX91" s="162"/>
      <c r="CY91" s="191"/>
      <c r="CZ91" s="191"/>
      <c r="DA91" s="162"/>
      <c r="DB91" s="162"/>
      <c r="DC91" s="162"/>
      <c r="DD91" s="162"/>
      <c r="DE91" s="162"/>
      <c r="DF91" s="182"/>
      <c r="DG91" s="167"/>
      <c r="DH91" s="162"/>
      <c r="DI91" s="129"/>
    </row>
    <row r="92" spans="1:113"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2"/>
      <c r="CX92" s="162"/>
      <c r="CY92" s="191"/>
      <c r="CZ92" s="191"/>
      <c r="DA92" s="162"/>
      <c r="DB92" s="162"/>
      <c r="DC92" s="162"/>
      <c r="DD92" s="162"/>
      <c r="DE92" s="162"/>
      <c r="DF92" s="182"/>
      <c r="DG92" s="167"/>
      <c r="DH92" s="162"/>
      <c r="DI92" s="129"/>
    </row>
    <row r="93" spans="1:113"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2"/>
      <c r="CX93" s="162"/>
      <c r="CY93" s="191"/>
      <c r="CZ93" s="191"/>
      <c r="DA93" s="162"/>
      <c r="DB93" s="162"/>
      <c r="DC93" s="162"/>
      <c r="DD93" s="162"/>
      <c r="DE93" s="162"/>
      <c r="DF93" s="182"/>
      <c r="DG93" s="167"/>
      <c r="DH93" s="162"/>
      <c r="DI93" s="129"/>
    </row>
    <row r="94" spans="1:113"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2"/>
      <c r="CX94" s="162"/>
      <c r="CY94" s="191"/>
      <c r="CZ94" s="191"/>
      <c r="DA94" s="162"/>
      <c r="DB94" s="162"/>
      <c r="DC94" s="162"/>
      <c r="DD94" s="162"/>
      <c r="DE94" s="162"/>
      <c r="DF94" s="182"/>
      <c r="DG94" s="167"/>
      <c r="DH94" s="162"/>
      <c r="DI94" s="129"/>
    </row>
    <row r="95" spans="1:113"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2"/>
      <c r="CX95" s="162"/>
      <c r="CY95" s="191"/>
      <c r="CZ95" s="191"/>
      <c r="DA95" s="162"/>
      <c r="DB95" s="162"/>
      <c r="DC95" s="162"/>
      <c r="DD95" s="162"/>
      <c r="DE95" s="162"/>
      <c r="DF95" s="182"/>
      <c r="DG95" s="167"/>
      <c r="DH95" s="162"/>
      <c r="DI95" s="129"/>
    </row>
    <row r="96" spans="1:113"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2"/>
      <c r="CX96" s="162"/>
      <c r="CY96" s="191"/>
      <c r="CZ96" s="191"/>
      <c r="DA96" s="162"/>
      <c r="DB96" s="162"/>
      <c r="DC96" s="162"/>
      <c r="DD96" s="162"/>
      <c r="DE96" s="162"/>
      <c r="DF96" s="182"/>
      <c r="DG96" s="167"/>
      <c r="DH96" s="162"/>
      <c r="DI96" s="129"/>
    </row>
    <row r="97" spans="1:113"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2"/>
      <c r="CX97" s="162"/>
      <c r="CY97" s="191"/>
      <c r="CZ97" s="191"/>
      <c r="DA97" s="162"/>
      <c r="DB97" s="162"/>
      <c r="DC97" s="162"/>
      <c r="DD97" s="162"/>
      <c r="DE97" s="162"/>
      <c r="DF97" s="182"/>
      <c r="DG97" s="167"/>
      <c r="DH97" s="162"/>
      <c r="DI97" s="129"/>
    </row>
    <row r="98" spans="1:113"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2"/>
      <c r="CX98" s="162"/>
      <c r="CY98" s="191"/>
      <c r="CZ98" s="191"/>
      <c r="DA98" s="162"/>
      <c r="DB98" s="162"/>
      <c r="DC98" s="162"/>
      <c r="DD98" s="162"/>
      <c r="DE98" s="162"/>
      <c r="DF98" s="182"/>
      <c r="DG98" s="167"/>
      <c r="DH98" s="162"/>
      <c r="DI98" s="129"/>
    </row>
    <row r="99" spans="1:113"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2"/>
      <c r="CX99" s="162"/>
      <c r="CY99" s="191"/>
      <c r="CZ99" s="191"/>
      <c r="DA99" s="162"/>
      <c r="DB99" s="162"/>
      <c r="DC99" s="162"/>
      <c r="DD99" s="162"/>
      <c r="DE99" s="162"/>
      <c r="DF99" s="182"/>
      <c r="DG99" s="167"/>
      <c r="DH99" s="162"/>
      <c r="DI99" s="129"/>
    </row>
    <row r="100" spans="1:113"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2"/>
      <c r="CX100" s="162"/>
      <c r="CY100" s="191"/>
      <c r="CZ100" s="191"/>
      <c r="DA100" s="162"/>
      <c r="DB100" s="162"/>
      <c r="DC100" s="162"/>
      <c r="DD100" s="162"/>
      <c r="DE100" s="162"/>
      <c r="DF100" s="182"/>
      <c r="DG100" s="167"/>
      <c r="DH100" s="162"/>
      <c r="DI100" s="129"/>
    </row>
    <row r="101" spans="1:113"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2"/>
      <c r="CX101" s="162"/>
      <c r="CY101" s="191"/>
      <c r="CZ101" s="191"/>
      <c r="DA101" s="162"/>
      <c r="DB101" s="162"/>
      <c r="DC101" s="162"/>
      <c r="DD101" s="162"/>
      <c r="DE101" s="162"/>
      <c r="DF101" s="182"/>
      <c r="DG101" s="167"/>
      <c r="DH101" s="162"/>
      <c r="DI101" s="129"/>
    </row>
    <row r="102" spans="1:113"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2"/>
      <c r="CX102" s="162"/>
      <c r="CY102" s="191"/>
      <c r="CZ102" s="191"/>
      <c r="DA102" s="162"/>
      <c r="DB102" s="162"/>
      <c r="DC102" s="162"/>
      <c r="DD102" s="162"/>
      <c r="DE102" s="162"/>
      <c r="DF102" s="182"/>
      <c r="DG102" s="167"/>
      <c r="DH102" s="162"/>
      <c r="DI102" s="129"/>
    </row>
    <row r="103" spans="1:113"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2"/>
      <c r="CX103" s="162"/>
      <c r="CY103" s="191"/>
      <c r="CZ103" s="191"/>
      <c r="DA103" s="162"/>
      <c r="DB103" s="162"/>
      <c r="DC103" s="162"/>
      <c r="DD103" s="162"/>
      <c r="DE103" s="162"/>
      <c r="DF103" s="182"/>
      <c r="DG103" s="167"/>
      <c r="DH103" s="162"/>
      <c r="DI103" s="129"/>
    </row>
    <row r="104" spans="1:113"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2"/>
      <c r="CX104" s="162"/>
      <c r="CY104" s="191"/>
      <c r="CZ104" s="191"/>
      <c r="DA104" s="162"/>
      <c r="DB104" s="162"/>
      <c r="DC104" s="162"/>
      <c r="DD104" s="162"/>
      <c r="DE104" s="162"/>
      <c r="DF104" s="182"/>
      <c r="DG104" s="167"/>
      <c r="DH104" s="162"/>
      <c r="DI104" s="129"/>
    </row>
    <row r="105" spans="1:113"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2"/>
      <c r="CX105" s="162"/>
      <c r="CY105" s="191"/>
      <c r="CZ105" s="191"/>
      <c r="DA105" s="162"/>
      <c r="DB105" s="162"/>
      <c r="DC105" s="162"/>
      <c r="DD105" s="162"/>
      <c r="DE105" s="162"/>
      <c r="DF105" s="182"/>
      <c r="DG105" s="167"/>
      <c r="DH105" s="162"/>
      <c r="DI105" s="129"/>
    </row>
    <row r="106" spans="1:113"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2"/>
      <c r="CX106" s="162"/>
      <c r="CY106" s="191"/>
      <c r="CZ106" s="191"/>
      <c r="DA106" s="162"/>
      <c r="DB106" s="162"/>
      <c r="DC106" s="162"/>
      <c r="DD106" s="162"/>
      <c r="DE106" s="162"/>
      <c r="DF106" s="182"/>
      <c r="DG106" s="167"/>
      <c r="DH106" s="162"/>
      <c r="DI106" s="129"/>
    </row>
    <row r="107" spans="1:113"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2"/>
      <c r="CX107" s="162"/>
      <c r="CY107" s="191"/>
      <c r="CZ107" s="191"/>
      <c r="DA107" s="162"/>
      <c r="DB107" s="162"/>
      <c r="DC107" s="162"/>
      <c r="DD107" s="162"/>
      <c r="DE107" s="162"/>
      <c r="DF107" s="182"/>
      <c r="DG107" s="167"/>
      <c r="DH107" s="162"/>
      <c r="DI107" s="129"/>
    </row>
    <row r="108" spans="1:113"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2"/>
      <c r="CX108" s="162"/>
      <c r="CY108" s="191"/>
      <c r="CZ108" s="191"/>
      <c r="DA108" s="162"/>
      <c r="DB108" s="162"/>
      <c r="DC108" s="162"/>
      <c r="DD108" s="162"/>
      <c r="DE108" s="162"/>
      <c r="DF108" s="182"/>
      <c r="DG108" s="167"/>
      <c r="DH108" s="162"/>
      <c r="DI108" s="129"/>
    </row>
    <row r="109" spans="1:113"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2"/>
      <c r="CX109" s="162"/>
      <c r="CY109" s="191"/>
      <c r="CZ109" s="191"/>
      <c r="DA109" s="162"/>
      <c r="DB109" s="162"/>
      <c r="DC109" s="162"/>
      <c r="DD109" s="162"/>
      <c r="DE109" s="162"/>
      <c r="DF109" s="182"/>
      <c r="DG109" s="167"/>
      <c r="DH109" s="162"/>
      <c r="DI109" s="129"/>
    </row>
    <row r="110" spans="1:113"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2"/>
      <c r="CX110" s="162"/>
      <c r="CY110" s="191"/>
      <c r="CZ110" s="191"/>
      <c r="DA110" s="162"/>
      <c r="DB110" s="162"/>
      <c r="DC110" s="162"/>
      <c r="DD110" s="162"/>
      <c r="DE110" s="162"/>
      <c r="DF110" s="182"/>
      <c r="DG110" s="167"/>
      <c r="DH110" s="162"/>
      <c r="DI110" s="129"/>
    </row>
    <row r="111" spans="1:113"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2"/>
      <c r="CX111" s="162"/>
      <c r="CY111" s="191"/>
      <c r="CZ111" s="191"/>
      <c r="DA111" s="162"/>
      <c r="DB111" s="162"/>
      <c r="DC111" s="162"/>
      <c r="DD111" s="162"/>
      <c r="DE111" s="162"/>
      <c r="DF111" s="182"/>
      <c r="DG111" s="167"/>
      <c r="DH111" s="162"/>
      <c r="DI111" s="129"/>
    </row>
    <row r="112" spans="1:113"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2"/>
      <c r="CX112" s="162"/>
      <c r="CY112" s="191"/>
      <c r="CZ112" s="191"/>
      <c r="DA112" s="162"/>
      <c r="DB112" s="162"/>
      <c r="DC112" s="162"/>
      <c r="DD112" s="162"/>
      <c r="DE112" s="162"/>
      <c r="DF112" s="182"/>
      <c r="DG112" s="167"/>
      <c r="DH112" s="162"/>
      <c r="DI112" s="129"/>
    </row>
    <row r="113" spans="1:113"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2"/>
      <c r="CX113" s="162"/>
      <c r="CY113" s="191"/>
      <c r="CZ113" s="191"/>
      <c r="DA113" s="162"/>
      <c r="DB113" s="162"/>
      <c r="DC113" s="162"/>
      <c r="DD113" s="162"/>
      <c r="DE113" s="162"/>
      <c r="DF113" s="182"/>
      <c r="DG113" s="167"/>
      <c r="DH113" s="162"/>
      <c r="DI113" s="129"/>
    </row>
    <row r="114" spans="1:113"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2"/>
      <c r="CX114" s="162"/>
      <c r="CY114" s="191"/>
      <c r="CZ114" s="191"/>
      <c r="DA114" s="162"/>
      <c r="DB114" s="162"/>
      <c r="DC114" s="162"/>
      <c r="DD114" s="162"/>
      <c r="DE114" s="162"/>
      <c r="DF114" s="182"/>
      <c r="DG114" s="167"/>
      <c r="DH114" s="162"/>
      <c r="DI114" s="129"/>
    </row>
    <row r="115" spans="1:113"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2"/>
      <c r="CX115" s="162"/>
      <c r="CY115" s="191"/>
      <c r="CZ115" s="191"/>
      <c r="DA115" s="162"/>
      <c r="DB115" s="162"/>
      <c r="DC115" s="162"/>
      <c r="DD115" s="162"/>
      <c r="DE115" s="162"/>
      <c r="DF115" s="182"/>
      <c r="DG115" s="167"/>
      <c r="DH115" s="162"/>
      <c r="DI115" s="129"/>
    </row>
    <row r="116" spans="1:113"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2"/>
      <c r="CX116" s="162"/>
      <c r="CY116" s="191"/>
      <c r="CZ116" s="191"/>
      <c r="DA116" s="162"/>
      <c r="DB116" s="162"/>
      <c r="DC116" s="162"/>
      <c r="DD116" s="162"/>
      <c r="DE116" s="162"/>
      <c r="DF116" s="182"/>
      <c r="DG116" s="167"/>
      <c r="DH116" s="162"/>
      <c r="DI116" s="129"/>
    </row>
    <row r="117" spans="1:113"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2"/>
      <c r="CX117" s="162"/>
      <c r="CY117" s="191"/>
      <c r="CZ117" s="191"/>
      <c r="DA117" s="162"/>
      <c r="DB117" s="162"/>
      <c r="DC117" s="162"/>
      <c r="DD117" s="162"/>
      <c r="DE117" s="162"/>
      <c r="DF117" s="182"/>
      <c r="DG117" s="167"/>
      <c r="DH117" s="162"/>
      <c r="DI117" s="129"/>
    </row>
    <row r="118" spans="1:113"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2"/>
      <c r="CX118" s="162"/>
      <c r="CY118" s="191"/>
      <c r="CZ118" s="191"/>
      <c r="DA118" s="162"/>
      <c r="DB118" s="162"/>
      <c r="DC118" s="162"/>
      <c r="DD118" s="162"/>
      <c r="DE118" s="162"/>
      <c r="DF118" s="182"/>
      <c r="DG118" s="167"/>
      <c r="DH118" s="162"/>
      <c r="DI118" s="129"/>
    </row>
    <row r="119" spans="1:113"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2"/>
      <c r="CX119" s="162"/>
      <c r="CY119" s="191"/>
      <c r="CZ119" s="191"/>
      <c r="DA119" s="162"/>
      <c r="DB119" s="162"/>
      <c r="DC119" s="162"/>
      <c r="DD119" s="162"/>
      <c r="DE119" s="162"/>
      <c r="DF119" s="182"/>
      <c r="DG119" s="167"/>
      <c r="DH119" s="162"/>
      <c r="DI119" s="129"/>
    </row>
    <row r="120" spans="1:113"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2"/>
      <c r="CX120" s="162"/>
      <c r="CY120" s="191"/>
      <c r="CZ120" s="191"/>
      <c r="DA120" s="162"/>
      <c r="DB120" s="162"/>
      <c r="DC120" s="162"/>
      <c r="DD120" s="162"/>
      <c r="DE120" s="162"/>
      <c r="DF120" s="182"/>
      <c r="DG120" s="167"/>
      <c r="DH120" s="162"/>
      <c r="DI120" s="129"/>
    </row>
    <row r="121" spans="1:113"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2"/>
      <c r="CX121" s="162"/>
      <c r="CY121" s="191"/>
      <c r="CZ121" s="191"/>
      <c r="DA121" s="162"/>
      <c r="DB121" s="162"/>
      <c r="DC121" s="162"/>
      <c r="DD121" s="162"/>
      <c r="DE121" s="162"/>
      <c r="DF121" s="182"/>
      <c r="DG121" s="167"/>
      <c r="DH121" s="162"/>
      <c r="DI121" s="129"/>
    </row>
    <row r="122" spans="1:113"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2"/>
      <c r="CX122" s="162"/>
      <c r="CY122" s="191"/>
      <c r="CZ122" s="191"/>
      <c r="DA122" s="162"/>
      <c r="DB122" s="162"/>
      <c r="DC122" s="162"/>
      <c r="DD122" s="162"/>
      <c r="DE122" s="162"/>
      <c r="DF122" s="182"/>
      <c r="DG122" s="167"/>
      <c r="DH122" s="162"/>
      <c r="DI122" s="129"/>
    </row>
    <row r="123" spans="1:113"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2"/>
      <c r="CX123" s="162"/>
      <c r="CY123" s="191"/>
      <c r="CZ123" s="191"/>
      <c r="DA123" s="162"/>
      <c r="DB123" s="162"/>
      <c r="DC123" s="162"/>
      <c r="DD123" s="162"/>
      <c r="DE123" s="162"/>
      <c r="DF123" s="182"/>
      <c r="DG123" s="167"/>
      <c r="DH123" s="162"/>
      <c r="DI123" s="129"/>
    </row>
    <row r="124" spans="1:113"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2"/>
      <c r="CX124" s="162"/>
      <c r="CY124" s="191"/>
      <c r="CZ124" s="191"/>
      <c r="DA124" s="162"/>
      <c r="DB124" s="162"/>
      <c r="DC124" s="162"/>
      <c r="DD124" s="162"/>
      <c r="DE124" s="162"/>
      <c r="DF124" s="182"/>
      <c r="DG124" s="167"/>
      <c r="DH124" s="162"/>
      <c r="DI124" s="129"/>
    </row>
    <row r="125" spans="1:113"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2"/>
      <c r="CX125" s="162"/>
      <c r="CY125" s="191"/>
      <c r="CZ125" s="191"/>
      <c r="DA125" s="162"/>
      <c r="DB125" s="162"/>
      <c r="DC125" s="162"/>
      <c r="DD125" s="162"/>
      <c r="DE125" s="162"/>
      <c r="DF125" s="182"/>
      <c r="DG125" s="167"/>
      <c r="DH125" s="162"/>
      <c r="DI125" s="129"/>
    </row>
    <row r="126" spans="1:113"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2"/>
      <c r="CX126" s="162"/>
      <c r="CY126" s="191"/>
      <c r="CZ126" s="191"/>
      <c r="DA126" s="162"/>
      <c r="DB126" s="162"/>
      <c r="DC126" s="162"/>
      <c r="DD126" s="162"/>
      <c r="DE126" s="162"/>
      <c r="DF126" s="182"/>
      <c r="DG126" s="167"/>
      <c r="DH126" s="162"/>
      <c r="DI126" s="129"/>
    </row>
    <row r="127" spans="1:113"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2"/>
      <c r="CX127" s="162"/>
      <c r="CY127" s="191"/>
      <c r="CZ127" s="191"/>
      <c r="DA127" s="162"/>
      <c r="DB127" s="162"/>
      <c r="DC127" s="162"/>
      <c r="DD127" s="162"/>
      <c r="DE127" s="162"/>
      <c r="DF127" s="182"/>
      <c r="DG127" s="167"/>
      <c r="DH127" s="162"/>
      <c r="DI127" s="129"/>
    </row>
    <row r="128" spans="1:113"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2"/>
      <c r="CX128" s="162"/>
      <c r="CY128" s="191"/>
      <c r="CZ128" s="191"/>
      <c r="DA128" s="162"/>
      <c r="DB128" s="162"/>
      <c r="DC128" s="162"/>
      <c r="DD128" s="162"/>
      <c r="DE128" s="162"/>
      <c r="DF128" s="182"/>
      <c r="DG128" s="167"/>
      <c r="DH128" s="162"/>
      <c r="DI128" s="129"/>
    </row>
    <row r="129" spans="1:113"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2"/>
      <c r="CX129" s="162"/>
      <c r="CY129" s="191"/>
      <c r="CZ129" s="191"/>
      <c r="DA129" s="162"/>
      <c r="DB129" s="162"/>
      <c r="DC129" s="162"/>
      <c r="DD129" s="162"/>
      <c r="DE129" s="162"/>
      <c r="DF129" s="182"/>
      <c r="DG129" s="167"/>
      <c r="DH129" s="162"/>
      <c r="DI129" s="129"/>
    </row>
    <row r="130" spans="1:113"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2"/>
      <c r="CX130" s="162"/>
      <c r="CY130" s="191"/>
      <c r="CZ130" s="191"/>
      <c r="DA130" s="162"/>
      <c r="DB130" s="162"/>
      <c r="DC130" s="162"/>
      <c r="DD130" s="162"/>
      <c r="DE130" s="162"/>
      <c r="DF130" s="182"/>
      <c r="DG130" s="167"/>
      <c r="DH130" s="162"/>
      <c r="DI130" s="129"/>
    </row>
    <row r="131" spans="1:113"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2"/>
      <c r="CX131" s="162"/>
      <c r="CY131" s="191"/>
      <c r="CZ131" s="191"/>
      <c r="DA131" s="162"/>
      <c r="DB131" s="162"/>
      <c r="DC131" s="162"/>
      <c r="DD131" s="162"/>
      <c r="DE131" s="162"/>
      <c r="DF131" s="182"/>
      <c r="DG131" s="167"/>
      <c r="DH131" s="162"/>
      <c r="DI131" s="129"/>
    </row>
    <row r="132" spans="1:113"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2"/>
      <c r="CX132" s="162"/>
      <c r="CY132" s="191"/>
      <c r="CZ132" s="191"/>
      <c r="DA132" s="162"/>
      <c r="DB132" s="162"/>
      <c r="DC132" s="162"/>
      <c r="DD132" s="162"/>
      <c r="DE132" s="162"/>
      <c r="DF132" s="182"/>
      <c r="DG132" s="167"/>
      <c r="DH132" s="162"/>
      <c r="DI132" s="129"/>
    </row>
    <row r="133" spans="1:113"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2"/>
      <c r="CX133" s="162"/>
      <c r="CY133" s="191"/>
      <c r="CZ133" s="191"/>
      <c r="DA133" s="162"/>
      <c r="DB133" s="162"/>
      <c r="DC133" s="162"/>
      <c r="DD133" s="162"/>
      <c r="DE133" s="162"/>
      <c r="DF133" s="182"/>
      <c r="DG133" s="167"/>
      <c r="DH133" s="162"/>
      <c r="DI133" s="129"/>
    </row>
    <row r="134" spans="1:113"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2"/>
      <c r="CX134" s="162"/>
      <c r="CY134" s="191"/>
      <c r="CZ134" s="191"/>
      <c r="DA134" s="162"/>
      <c r="DB134" s="162"/>
      <c r="DC134" s="162"/>
      <c r="DD134" s="162"/>
      <c r="DE134" s="162"/>
      <c r="DF134" s="182"/>
      <c r="DG134" s="167"/>
      <c r="DH134" s="162"/>
      <c r="DI134" s="129"/>
    </row>
    <row r="135" spans="1:113"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2"/>
      <c r="CX135" s="162"/>
      <c r="CY135" s="191"/>
      <c r="CZ135" s="191"/>
      <c r="DA135" s="162"/>
      <c r="DB135" s="162"/>
      <c r="DC135" s="162"/>
      <c r="DD135" s="162"/>
      <c r="DE135" s="162"/>
      <c r="DF135" s="182"/>
      <c r="DG135" s="167"/>
      <c r="DH135" s="162"/>
      <c r="DI135" s="129"/>
    </row>
    <row r="136" spans="1:113" ht="47.25" x14ac:dyDescent="0.2">
      <c r="A136" s="6"/>
      <c r="B136" s="6"/>
      <c r="C136" s="6"/>
      <c r="D136" s="6"/>
      <c r="E136" s="6"/>
      <c r="F136" s="170"/>
      <c r="G136" s="170"/>
      <c r="H136" s="101"/>
      <c r="I136" s="6"/>
      <c r="J136" s="147"/>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2"/>
      <c r="CX136" s="162"/>
      <c r="CY136" s="191"/>
      <c r="CZ136" s="191"/>
      <c r="DA136" s="162"/>
      <c r="DB136" s="162"/>
      <c r="DC136" s="162"/>
      <c r="DD136" s="162"/>
      <c r="DE136" s="162"/>
      <c r="DF136" s="182"/>
      <c r="DG136" s="167"/>
      <c r="DH136" s="162"/>
      <c r="DI136" s="129"/>
    </row>
    <row r="137" spans="1:113" ht="47.25" x14ac:dyDescent="0.2">
      <c r="A137" s="6"/>
      <c r="B137" s="6"/>
      <c r="C137" s="6"/>
      <c r="D137" s="6"/>
      <c r="E137" s="6"/>
      <c r="F137" s="170"/>
      <c r="G137" s="170"/>
      <c r="H137" s="101"/>
      <c r="I137" s="6"/>
      <c r="J137" s="147"/>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2"/>
      <c r="CX137" s="162"/>
      <c r="CY137" s="191"/>
      <c r="CZ137" s="191"/>
      <c r="DA137" s="162"/>
      <c r="DB137" s="162"/>
      <c r="DC137" s="162"/>
      <c r="DD137" s="162"/>
      <c r="DE137" s="162"/>
      <c r="DF137" s="182"/>
      <c r="DG137" s="167"/>
      <c r="DH137" s="162"/>
      <c r="DI137" s="129"/>
    </row>
    <row r="138" spans="1:113"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2"/>
      <c r="CX138" s="162"/>
      <c r="CY138" s="191"/>
      <c r="CZ138" s="191"/>
      <c r="DA138" s="162"/>
      <c r="DB138" s="162"/>
      <c r="DC138" s="162"/>
      <c r="DD138" s="162"/>
      <c r="DE138" s="162"/>
      <c r="DF138" s="182"/>
      <c r="DG138" s="167"/>
      <c r="DH138" s="162"/>
      <c r="DI138" s="129"/>
    </row>
    <row r="139" spans="1:113"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2"/>
      <c r="CX139" s="162"/>
      <c r="CY139" s="191"/>
      <c r="CZ139" s="191"/>
      <c r="DA139" s="162"/>
      <c r="DB139" s="162"/>
      <c r="DC139" s="162"/>
      <c r="DD139" s="162"/>
      <c r="DE139" s="162"/>
      <c r="DF139" s="182"/>
      <c r="DG139" s="167"/>
      <c r="DH139" s="162"/>
      <c r="DI139" s="129"/>
    </row>
    <row r="140" spans="1:113"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2"/>
      <c r="CX140" s="162"/>
      <c r="CY140" s="191"/>
      <c r="CZ140" s="191"/>
      <c r="DA140" s="162"/>
      <c r="DB140" s="162"/>
      <c r="DC140" s="162"/>
      <c r="DD140" s="162"/>
      <c r="DE140" s="162"/>
      <c r="DF140" s="182"/>
      <c r="DG140" s="167"/>
      <c r="DH140" s="162"/>
      <c r="DI140" s="129"/>
    </row>
    <row r="141" spans="1:113"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2"/>
      <c r="CX141" s="162"/>
      <c r="CY141" s="191"/>
      <c r="CZ141" s="191"/>
      <c r="DA141" s="162"/>
      <c r="DB141" s="162"/>
      <c r="DC141" s="162"/>
      <c r="DD141" s="162"/>
      <c r="DE141" s="162"/>
      <c r="DF141" s="182"/>
      <c r="DG141" s="167"/>
      <c r="DH141" s="162"/>
      <c r="DI141" s="129"/>
    </row>
    <row r="142" spans="1:113"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2"/>
      <c r="CX142" s="162"/>
      <c r="CY142" s="191"/>
      <c r="CZ142" s="191"/>
      <c r="DA142" s="162"/>
      <c r="DB142" s="162"/>
      <c r="DC142" s="162"/>
      <c r="DD142" s="162"/>
      <c r="DE142" s="162"/>
      <c r="DF142" s="182"/>
      <c r="DG142" s="167"/>
      <c r="DH142" s="162"/>
      <c r="DI142" s="129"/>
    </row>
    <row r="143" spans="1:113"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2"/>
      <c r="CX143" s="162"/>
      <c r="CY143" s="191"/>
      <c r="CZ143" s="191"/>
      <c r="DA143" s="162"/>
      <c r="DB143" s="162"/>
      <c r="DC143" s="162"/>
      <c r="DD143" s="162"/>
      <c r="DE143" s="162"/>
      <c r="DF143" s="182"/>
      <c r="DG143" s="167"/>
      <c r="DH143" s="162"/>
      <c r="DI143" s="129"/>
    </row>
    <row r="144" spans="1:113"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2"/>
      <c r="CX144" s="162"/>
      <c r="CY144" s="191"/>
      <c r="CZ144" s="191"/>
      <c r="DA144" s="162"/>
      <c r="DB144" s="162"/>
      <c r="DC144" s="162"/>
      <c r="DD144" s="162"/>
      <c r="DE144" s="162"/>
      <c r="DF144" s="182"/>
      <c r="DG144" s="167"/>
      <c r="DH144" s="162"/>
      <c r="DI144" s="129"/>
    </row>
    <row r="145" spans="1:113"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2"/>
      <c r="CX145" s="162"/>
      <c r="CY145" s="191"/>
      <c r="CZ145" s="191"/>
      <c r="DA145" s="162"/>
      <c r="DB145" s="162"/>
      <c r="DC145" s="162"/>
      <c r="DD145" s="162"/>
      <c r="DE145" s="162"/>
      <c r="DF145" s="182"/>
      <c r="DG145" s="167"/>
      <c r="DH145" s="162"/>
      <c r="DI145" s="129"/>
    </row>
    <row r="146" spans="1:113"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2"/>
      <c r="CX146" s="162"/>
      <c r="CY146" s="191"/>
      <c r="CZ146" s="191"/>
      <c r="DA146" s="162"/>
      <c r="DB146" s="162"/>
      <c r="DC146" s="162"/>
      <c r="DD146" s="162"/>
      <c r="DE146" s="162"/>
      <c r="DF146" s="182"/>
      <c r="DG146" s="167"/>
      <c r="DH146" s="162"/>
      <c r="DI146" s="129"/>
    </row>
    <row r="147" spans="1:113"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2"/>
      <c r="CX147" s="162"/>
      <c r="CY147" s="191"/>
      <c r="CZ147" s="191"/>
      <c r="DA147" s="162"/>
      <c r="DB147" s="162"/>
      <c r="DC147" s="162"/>
      <c r="DD147" s="162"/>
      <c r="DE147" s="162"/>
      <c r="DF147" s="182"/>
      <c r="DG147" s="167"/>
      <c r="DH147" s="162"/>
      <c r="DI147" s="129"/>
    </row>
    <row r="148" spans="1:113"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2"/>
      <c r="CX148" s="162"/>
      <c r="CY148" s="191"/>
      <c r="CZ148" s="191"/>
      <c r="DA148" s="162"/>
      <c r="DB148" s="162"/>
      <c r="DC148" s="162"/>
      <c r="DD148" s="162"/>
      <c r="DE148" s="162"/>
      <c r="DF148" s="182"/>
      <c r="DG148" s="167"/>
      <c r="DH148" s="162"/>
      <c r="DI148" s="129"/>
    </row>
    <row r="149" spans="1:113"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2"/>
      <c r="CX149" s="162"/>
      <c r="CY149" s="191"/>
      <c r="CZ149" s="191"/>
      <c r="DA149" s="162"/>
      <c r="DB149" s="162"/>
      <c r="DC149" s="162"/>
      <c r="DD149" s="162"/>
      <c r="DE149" s="162"/>
      <c r="DF149" s="182"/>
      <c r="DG149" s="167"/>
      <c r="DH149" s="162"/>
      <c r="DI149" s="129"/>
    </row>
    <row r="150" spans="1:113"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2"/>
      <c r="CX150" s="162"/>
      <c r="CY150" s="191"/>
      <c r="CZ150" s="191"/>
      <c r="DA150" s="162"/>
      <c r="DB150" s="162"/>
      <c r="DC150" s="162"/>
      <c r="DD150" s="162"/>
      <c r="DE150" s="162"/>
      <c r="DF150" s="182"/>
      <c r="DG150" s="167"/>
      <c r="DH150" s="162"/>
      <c r="DI150" s="129"/>
    </row>
    <row r="151" spans="1:113"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2"/>
      <c r="CX151" s="162"/>
      <c r="CY151" s="191"/>
      <c r="CZ151" s="191"/>
      <c r="DA151" s="162"/>
      <c r="DB151" s="162"/>
      <c r="DC151" s="162"/>
      <c r="DD151" s="162"/>
      <c r="DE151" s="162"/>
      <c r="DF151" s="182"/>
      <c r="DG151" s="167"/>
      <c r="DH151" s="162"/>
      <c r="DI151" s="129"/>
    </row>
    <row r="152" spans="1:113"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2"/>
      <c r="CX152" s="162"/>
      <c r="CY152" s="191"/>
      <c r="CZ152" s="191"/>
      <c r="DA152" s="162"/>
      <c r="DB152" s="162"/>
      <c r="DC152" s="162"/>
      <c r="DD152" s="162"/>
      <c r="DE152" s="162"/>
      <c r="DF152" s="182"/>
      <c r="DG152" s="167"/>
      <c r="DH152" s="162"/>
      <c r="DI152" s="129"/>
    </row>
    <row r="153" spans="1:113"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2"/>
      <c r="CX153" s="162"/>
      <c r="CY153" s="191"/>
      <c r="CZ153" s="191"/>
      <c r="DA153" s="162"/>
      <c r="DB153" s="162"/>
      <c r="DC153" s="162"/>
      <c r="DD153" s="162"/>
      <c r="DE153" s="162"/>
      <c r="DF153" s="182"/>
      <c r="DG153" s="167"/>
      <c r="DH153" s="162"/>
      <c r="DI153" s="129"/>
    </row>
    <row r="154" spans="1:113"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2"/>
      <c r="CX154" s="162"/>
      <c r="CY154" s="191"/>
      <c r="CZ154" s="191"/>
      <c r="DA154" s="162"/>
      <c r="DB154" s="162"/>
      <c r="DC154" s="162"/>
      <c r="DD154" s="162"/>
      <c r="DE154" s="162"/>
      <c r="DF154" s="182"/>
      <c r="DG154" s="167"/>
      <c r="DH154" s="162"/>
      <c r="DI154" s="129"/>
    </row>
    <row r="155" spans="1:113"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2"/>
      <c r="CX155" s="162"/>
      <c r="CY155" s="191"/>
      <c r="CZ155" s="191"/>
      <c r="DA155" s="162"/>
      <c r="DB155" s="162"/>
      <c r="DC155" s="162"/>
      <c r="DD155" s="162"/>
      <c r="DE155" s="162"/>
      <c r="DF155" s="182"/>
      <c r="DG155" s="167"/>
      <c r="DH155" s="162"/>
      <c r="DI155" s="129"/>
    </row>
    <row r="156" spans="1:113"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2"/>
      <c r="CX156" s="162"/>
      <c r="CY156" s="191"/>
      <c r="CZ156" s="191"/>
      <c r="DA156" s="162"/>
      <c r="DB156" s="162"/>
      <c r="DC156" s="162"/>
      <c r="DD156" s="162"/>
      <c r="DE156" s="162"/>
      <c r="DF156" s="182"/>
      <c r="DG156" s="167"/>
      <c r="DH156" s="162"/>
      <c r="DI156" s="129"/>
    </row>
    <row r="157" spans="1:113"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2"/>
      <c r="CX157" s="162"/>
      <c r="CY157" s="191"/>
      <c r="CZ157" s="191"/>
      <c r="DA157" s="162"/>
      <c r="DB157" s="162"/>
      <c r="DC157" s="162"/>
      <c r="DD157" s="162"/>
      <c r="DE157" s="162"/>
      <c r="DF157" s="182"/>
      <c r="DG157" s="167"/>
      <c r="DH157" s="162"/>
      <c r="DI157" s="129"/>
    </row>
    <row r="158" spans="1:113"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2"/>
      <c r="CX158" s="162"/>
      <c r="CY158" s="191"/>
      <c r="CZ158" s="191"/>
      <c r="DA158" s="162"/>
      <c r="DB158" s="162"/>
      <c r="DC158" s="162"/>
      <c r="DD158" s="162"/>
      <c r="DE158" s="162"/>
      <c r="DF158" s="182"/>
      <c r="DG158" s="167"/>
      <c r="DH158" s="162"/>
      <c r="DI158" s="129"/>
    </row>
    <row r="159" spans="1:113"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2"/>
      <c r="CX159" s="162"/>
      <c r="CY159" s="191"/>
      <c r="CZ159" s="191"/>
      <c r="DA159" s="162"/>
      <c r="DB159" s="162"/>
      <c r="DC159" s="162"/>
      <c r="DD159" s="162"/>
      <c r="DE159" s="162"/>
      <c r="DF159" s="182"/>
      <c r="DG159" s="167"/>
      <c r="DH159" s="162"/>
      <c r="DI159" s="129"/>
    </row>
    <row r="160" spans="1:113"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2"/>
      <c r="CX160" s="162"/>
      <c r="CY160" s="191"/>
      <c r="CZ160" s="191"/>
      <c r="DA160" s="162"/>
      <c r="DB160" s="162"/>
      <c r="DC160" s="162"/>
      <c r="DD160" s="162"/>
      <c r="DE160" s="162"/>
      <c r="DF160" s="182"/>
      <c r="DG160" s="167"/>
      <c r="DH160" s="162"/>
      <c r="DI160" s="129"/>
    </row>
    <row r="161" spans="1:113"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2"/>
      <c r="CX161" s="162"/>
      <c r="CY161" s="191"/>
      <c r="CZ161" s="191"/>
      <c r="DA161" s="162"/>
      <c r="DB161" s="162"/>
      <c r="DC161" s="162"/>
      <c r="DD161" s="162"/>
      <c r="DE161" s="162"/>
      <c r="DF161" s="182"/>
      <c r="DG161" s="167"/>
      <c r="DH161" s="162"/>
      <c r="DI161" s="129"/>
    </row>
    <row r="162" spans="1:113"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2"/>
      <c r="CX162" s="162"/>
      <c r="CY162" s="191"/>
      <c r="CZ162" s="191"/>
      <c r="DA162" s="162"/>
      <c r="DB162" s="162"/>
      <c r="DC162" s="162"/>
      <c r="DD162" s="162"/>
      <c r="DE162" s="162"/>
      <c r="DF162" s="182"/>
      <c r="DG162" s="167"/>
      <c r="DH162" s="162"/>
      <c r="DI162" s="129"/>
    </row>
    <row r="163" spans="1:113"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2"/>
      <c r="CX163" s="162"/>
      <c r="CY163" s="191"/>
      <c r="CZ163" s="191"/>
      <c r="DA163" s="162"/>
      <c r="DB163" s="162"/>
      <c r="DC163" s="162"/>
      <c r="DD163" s="162"/>
      <c r="DE163" s="162"/>
      <c r="DF163" s="182"/>
      <c r="DG163" s="167"/>
      <c r="DH163" s="162"/>
      <c r="DI163" s="129"/>
    </row>
    <row r="164" spans="1:113"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2"/>
      <c r="CX164" s="162"/>
      <c r="CY164" s="191"/>
      <c r="CZ164" s="191"/>
      <c r="DA164" s="162"/>
      <c r="DB164" s="162"/>
      <c r="DC164" s="162"/>
      <c r="DD164" s="162"/>
      <c r="DE164" s="162"/>
      <c r="DF164" s="182"/>
      <c r="DG164" s="167"/>
      <c r="DH164" s="162"/>
      <c r="DI164" s="129"/>
    </row>
    <row r="165" spans="1:113"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2"/>
      <c r="CX165" s="162"/>
      <c r="CY165" s="191"/>
      <c r="CZ165" s="191"/>
      <c r="DA165" s="162"/>
      <c r="DB165" s="162"/>
      <c r="DC165" s="162"/>
      <c r="DD165" s="162"/>
      <c r="DE165" s="162"/>
      <c r="DF165" s="182"/>
      <c r="DG165" s="167"/>
      <c r="DH165" s="162"/>
      <c r="DI165" s="129"/>
    </row>
    <row r="166" spans="1:113"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2"/>
      <c r="CX166" s="162"/>
      <c r="CY166" s="191"/>
      <c r="CZ166" s="191"/>
      <c r="DA166" s="162"/>
      <c r="DB166" s="162"/>
      <c r="DC166" s="162"/>
      <c r="DD166" s="162"/>
      <c r="DE166" s="162"/>
      <c r="DF166" s="182"/>
      <c r="DG166" s="167"/>
      <c r="DH166" s="162"/>
      <c r="DI166" s="129"/>
    </row>
    <row r="167" spans="1:113"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2"/>
      <c r="CX167" s="162"/>
      <c r="CY167" s="191"/>
      <c r="CZ167" s="191"/>
      <c r="DA167" s="162"/>
      <c r="DB167" s="162"/>
      <c r="DC167" s="162"/>
      <c r="DD167" s="162"/>
      <c r="DE167" s="162"/>
      <c r="DF167" s="182"/>
      <c r="DG167" s="167"/>
      <c r="DH167" s="162"/>
      <c r="DI167" s="129"/>
    </row>
    <row r="168" spans="1:113"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2"/>
      <c r="CX168" s="162"/>
      <c r="CY168" s="191"/>
      <c r="CZ168" s="191"/>
      <c r="DA168" s="162"/>
      <c r="DB168" s="162"/>
      <c r="DC168" s="162"/>
      <c r="DD168" s="162"/>
      <c r="DE168" s="162"/>
      <c r="DF168" s="182"/>
      <c r="DG168" s="167"/>
      <c r="DH168" s="162"/>
      <c r="DI168" s="129"/>
    </row>
    <row r="169" spans="1:113"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2"/>
      <c r="CX169" s="162"/>
      <c r="CY169" s="191"/>
      <c r="CZ169" s="191"/>
      <c r="DA169" s="162"/>
      <c r="DB169" s="162"/>
      <c r="DC169" s="162"/>
      <c r="DD169" s="162"/>
      <c r="DE169" s="162"/>
      <c r="DF169" s="182"/>
      <c r="DG169" s="167"/>
      <c r="DH169" s="162"/>
      <c r="DI169" s="129"/>
    </row>
    <row r="170" spans="1:113"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2"/>
      <c r="CX170" s="162"/>
      <c r="CY170" s="191"/>
      <c r="CZ170" s="191"/>
      <c r="DA170" s="162"/>
      <c r="DB170" s="162"/>
      <c r="DC170" s="162"/>
      <c r="DD170" s="162"/>
      <c r="DE170" s="162"/>
      <c r="DF170" s="182"/>
      <c r="DG170" s="167"/>
      <c r="DH170" s="162"/>
      <c r="DI170" s="129"/>
    </row>
    <row r="171" spans="1:113"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2"/>
      <c r="CX171" s="162"/>
      <c r="CY171" s="191"/>
      <c r="CZ171" s="191"/>
      <c r="DA171" s="162"/>
      <c r="DB171" s="162"/>
      <c r="DC171" s="162"/>
      <c r="DD171" s="162"/>
      <c r="DE171" s="162"/>
      <c r="DF171" s="182"/>
      <c r="DG171" s="167"/>
      <c r="DH171" s="162"/>
      <c r="DI171" s="129"/>
    </row>
    <row r="172" spans="1:113"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2"/>
      <c r="CX172" s="162"/>
      <c r="CY172" s="191"/>
      <c r="CZ172" s="191"/>
      <c r="DA172" s="162"/>
      <c r="DB172" s="162"/>
      <c r="DC172" s="162"/>
      <c r="DD172" s="162"/>
      <c r="DE172" s="162"/>
      <c r="DF172" s="182"/>
      <c r="DG172" s="167"/>
      <c r="DH172" s="162"/>
      <c r="DI172" s="129"/>
    </row>
    <row r="173" spans="1:113"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2"/>
      <c r="CX173" s="162"/>
      <c r="CY173" s="191"/>
      <c r="CZ173" s="191"/>
      <c r="DA173" s="162"/>
      <c r="DB173" s="162"/>
      <c r="DC173" s="162"/>
      <c r="DD173" s="162"/>
      <c r="DE173" s="162"/>
      <c r="DF173" s="182"/>
      <c r="DG173" s="167"/>
      <c r="DH173" s="162"/>
      <c r="DI173" s="129"/>
    </row>
    <row r="174" spans="1:113"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2"/>
      <c r="CX174" s="162"/>
      <c r="CY174" s="191"/>
      <c r="CZ174" s="191"/>
      <c r="DA174" s="162"/>
      <c r="DB174" s="162"/>
      <c r="DC174" s="162"/>
      <c r="DD174" s="162"/>
      <c r="DE174" s="162"/>
      <c r="DF174" s="182"/>
      <c r="DG174" s="167"/>
      <c r="DH174" s="162"/>
      <c r="DI174" s="129"/>
    </row>
    <row r="175" spans="1:113"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2"/>
      <c r="CX175" s="162"/>
      <c r="CY175" s="191"/>
      <c r="CZ175" s="191"/>
      <c r="DA175" s="162"/>
      <c r="DB175" s="162"/>
      <c r="DC175" s="162"/>
      <c r="DD175" s="162"/>
      <c r="DE175" s="162"/>
      <c r="DF175" s="182"/>
      <c r="DG175" s="167"/>
      <c r="DH175" s="162"/>
      <c r="DI175" s="129"/>
    </row>
    <row r="176" spans="1:113"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2"/>
      <c r="CX176" s="162"/>
      <c r="CY176" s="191"/>
      <c r="CZ176" s="191"/>
      <c r="DA176" s="162"/>
      <c r="DB176" s="162"/>
      <c r="DC176" s="162"/>
      <c r="DD176" s="162"/>
      <c r="DE176" s="162"/>
      <c r="DF176" s="182"/>
      <c r="DG176" s="167"/>
      <c r="DH176" s="162"/>
      <c r="DI176" s="129"/>
    </row>
    <row r="177" spans="1:113"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2"/>
      <c r="CX177" s="162"/>
      <c r="CY177" s="191"/>
      <c r="CZ177" s="191"/>
      <c r="DA177" s="162"/>
      <c r="DB177" s="162"/>
      <c r="DC177" s="162"/>
      <c r="DD177" s="162"/>
      <c r="DE177" s="162"/>
      <c r="DF177" s="182"/>
      <c r="DG177" s="167"/>
      <c r="DH177" s="162"/>
      <c r="DI177" s="129"/>
    </row>
    <row r="178" spans="1:113"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2"/>
      <c r="CX178" s="162"/>
      <c r="CY178" s="191"/>
      <c r="CZ178" s="191"/>
      <c r="DA178" s="162"/>
      <c r="DB178" s="162"/>
      <c r="DC178" s="162"/>
      <c r="DD178" s="162"/>
      <c r="DE178" s="162"/>
      <c r="DF178" s="182"/>
      <c r="DG178" s="167"/>
      <c r="DH178" s="162"/>
      <c r="DI178" s="129"/>
    </row>
    <row r="179" spans="1:113"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2"/>
      <c r="CX179" s="162"/>
      <c r="CY179" s="191"/>
      <c r="CZ179" s="191"/>
      <c r="DA179" s="162"/>
      <c r="DB179" s="162"/>
      <c r="DC179" s="162"/>
      <c r="DD179" s="162"/>
      <c r="DE179" s="162"/>
      <c r="DF179" s="182"/>
      <c r="DG179" s="167"/>
      <c r="DH179" s="162"/>
      <c r="DI179" s="129"/>
    </row>
    <row r="180" spans="1:113"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2"/>
      <c r="CX180" s="162"/>
      <c r="CY180" s="191"/>
      <c r="CZ180" s="191"/>
      <c r="DA180" s="162"/>
      <c r="DB180" s="162"/>
      <c r="DC180" s="162"/>
      <c r="DD180" s="162"/>
      <c r="DE180" s="162"/>
      <c r="DF180" s="182"/>
      <c r="DG180" s="167"/>
      <c r="DH180" s="162"/>
      <c r="DI180" s="129"/>
    </row>
    <row r="181" spans="1:113"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2"/>
      <c r="CX181" s="162"/>
      <c r="CY181" s="191"/>
      <c r="CZ181" s="191"/>
      <c r="DA181" s="162"/>
      <c r="DB181" s="162"/>
      <c r="DC181" s="162"/>
      <c r="DD181" s="162"/>
      <c r="DE181" s="162"/>
      <c r="DF181" s="182"/>
      <c r="DG181" s="167"/>
      <c r="DH181" s="162"/>
      <c r="DI181" s="129"/>
    </row>
    <row r="182" spans="1:113"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2"/>
      <c r="CX182" s="162"/>
      <c r="CY182" s="191"/>
      <c r="CZ182" s="191"/>
      <c r="DA182" s="162"/>
      <c r="DB182" s="162"/>
      <c r="DC182" s="162"/>
      <c r="DD182" s="162"/>
      <c r="DE182" s="162"/>
      <c r="DF182" s="182"/>
      <c r="DG182" s="167"/>
      <c r="DH182" s="162"/>
      <c r="DI182" s="129"/>
    </row>
    <row r="183" spans="1:113"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2"/>
      <c r="CX183" s="162"/>
      <c r="CY183" s="191"/>
      <c r="CZ183" s="191"/>
      <c r="DA183" s="162"/>
      <c r="DB183" s="162"/>
      <c r="DC183" s="162"/>
      <c r="DD183" s="162"/>
      <c r="DE183" s="162"/>
      <c r="DF183" s="182"/>
      <c r="DG183" s="167"/>
      <c r="DH183" s="162"/>
      <c r="DI183" s="129"/>
    </row>
    <row r="184" spans="1:113"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2"/>
      <c r="CX184" s="162"/>
      <c r="CY184" s="191"/>
      <c r="CZ184" s="191"/>
      <c r="DA184" s="162"/>
      <c r="DB184" s="162"/>
      <c r="DC184" s="162"/>
      <c r="DD184" s="162"/>
      <c r="DE184" s="162"/>
      <c r="DF184" s="182"/>
      <c r="DG184" s="167"/>
      <c r="DH184" s="162"/>
      <c r="DI184" s="129"/>
    </row>
    <row r="185" spans="1:113"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2"/>
      <c r="CX185" s="162"/>
      <c r="CY185" s="191"/>
      <c r="CZ185" s="191"/>
      <c r="DA185" s="162"/>
      <c r="DB185" s="162"/>
      <c r="DC185" s="162"/>
      <c r="DD185" s="162"/>
      <c r="DE185" s="162"/>
      <c r="DF185" s="182"/>
      <c r="DG185" s="167"/>
      <c r="DH185" s="162"/>
      <c r="DI185" s="129"/>
    </row>
    <row r="186" spans="1:113"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2"/>
      <c r="CX186" s="162"/>
      <c r="CY186" s="191"/>
      <c r="CZ186" s="191"/>
      <c r="DA186" s="162"/>
      <c r="DB186" s="162"/>
      <c r="DC186" s="162"/>
      <c r="DD186" s="162"/>
      <c r="DE186" s="162"/>
      <c r="DF186" s="182"/>
      <c r="DG186" s="167"/>
      <c r="DH186" s="162"/>
      <c r="DI186" s="129"/>
    </row>
    <row r="187" spans="1:113"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2"/>
      <c r="CX187" s="162"/>
      <c r="CY187" s="191"/>
      <c r="CZ187" s="191"/>
      <c r="DA187" s="162"/>
      <c r="DB187" s="162"/>
      <c r="DC187" s="162"/>
      <c r="DD187" s="162"/>
      <c r="DE187" s="162"/>
      <c r="DF187" s="182"/>
      <c r="DG187" s="167"/>
      <c r="DH187" s="162"/>
      <c r="DI187" s="129"/>
    </row>
    <row r="188" spans="1:113"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2"/>
      <c r="CX188" s="162"/>
      <c r="CY188" s="191"/>
      <c r="CZ188" s="191"/>
      <c r="DA188" s="162"/>
      <c r="DB188" s="162"/>
      <c r="DC188" s="162"/>
      <c r="DD188" s="162"/>
      <c r="DE188" s="162"/>
      <c r="DF188" s="182"/>
      <c r="DG188" s="167"/>
      <c r="DH188" s="162"/>
      <c r="DI188" s="129"/>
    </row>
    <row r="189" spans="1:113"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2"/>
      <c r="CX189" s="162"/>
      <c r="CY189" s="191"/>
      <c r="CZ189" s="191"/>
      <c r="DA189" s="162"/>
      <c r="DB189" s="162"/>
      <c r="DC189" s="162"/>
      <c r="DD189" s="162"/>
      <c r="DE189" s="162"/>
      <c r="DF189" s="182"/>
      <c r="DG189" s="167"/>
      <c r="DH189" s="162"/>
      <c r="DI189" s="129"/>
    </row>
    <row r="190" spans="1:113"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2"/>
      <c r="CX190" s="162"/>
      <c r="CY190" s="191"/>
      <c r="CZ190" s="191"/>
      <c r="DA190" s="162"/>
      <c r="DB190" s="162"/>
      <c r="DC190" s="162"/>
      <c r="DD190" s="162"/>
      <c r="DE190" s="162"/>
      <c r="DF190" s="182"/>
      <c r="DG190" s="167"/>
      <c r="DH190" s="162"/>
      <c r="DI190" s="129"/>
    </row>
    <row r="191" spans="1:113"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2"/>
      <c r="CX191" s="162"/>
      <c r="CY191" s="191"/>
      <c r="CZ191" s="191"/>
      <c r="DA191" s="162"/>
      <c r="DB191" s="162"/>
      <c r="DC191" s="162"/>
      <c r="DD191" s="162"/>
      <c r="DE191" s="162"/>
      <c r="DF191" s="182"/>
      <c r="DG191" s="167"/>
      <c r="DH191" s="162"/>
      <c r="DI191" s="129"/>
    </row>
    <row r="192" spans="1:113"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2"/>
      <c r="CX192" s="162"/>
      <c r="CY192" s="191"/>
      <c r="CZ192" s="191"/>
      <c r="DA192" s="162"/>
      <c r="DB192" s="162"/>
      <c r="DC192" s="162"/>
      <c r="DD192" s="162"/>
      <c r="DE192" s="162"/>
      <c r="DF192" s="182"/>
      <c r="DG192" s="167"/>
      <c r="DH192" s="162"/>
      <c r="DI192" s="129"/>
    </row>
    <row r="193" spans="1:113"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2"/>
      <c r="CX193" s="162"/>
      <c r="CY193" s="191"/>
      <c r="CZ193" s="191"/>
      <c r="DA193" s="162"/>
      <c r="DB193" s="162"/>
      <c r="DC193" s="162"/>
      <c r="DD193" s="162"/>
      <c r="DE193" s="162"/>
      <c r="DF193" s="182"/>
      <c r="DG193" s="167"/>
      <c r="DH193" s="162"/>
      <c r="DI193" s="129"/>
    </row>
    <row r="194" spans="1:113"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2"/>
      <c r="CX194" s="162"/>
      <c r="CY194" s="191"/>
      <c r="CZ194" s="191"/>
      <c r="DA194" s="162"/>
      <c r="DB194" s="162"/>
      <c r="DC194" s="162"/>
      <c r="DD194" s="162"/>
      <c r="DE194" s="162"/>
      <c r="DF194" s="182"/>
      <c r="DG194" s="167"/>
      <c r="DH194" s="162"/>
      <c r="DI194" s="129"/>
    </row>
    <row r="195" spans="1:113"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2"/>
      <c r="CX195" s="162"/>
      <c r="CY195" s="191"/>
      <c r="CZ195" s="191"/>
      <c r="DA195" s="162"/>
      <c r="DB195" s="162"/>
      <c r="DC195" s="162"/>
      <c r="DD195" s="162"/>
      <c r="DE195" s="162"/>
      <c r="DF195" s="182"/>
      <c r="DG195" s="167"/>
      <c r="DH195" s="162"/>
      <c r="DI195" s="129"/>
    </row>
    <row r="196" spans="1:113"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2"/>
      <c r="CX196" s="162"/>
      <c r="CY196" s="191"/>
      <c r="CZ196" s="191"/>
      <c r="DA196" s="162"/>
      <c r="DB196" s="162"/>
      <c r="DC196" s="162"/>
      <c r="DD196" s="162"/>
      <c r="DE196" s="162"/>
      <c r="DF196" s="182"/>
      <c r="DG196" s="167"/>
      <c r="DH196" s="162"/>
      <c r="DI196" s="129"/>
    </row>
    <row r="197" spans="1:113"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2"/>
      <c r="CX197" s="162"/>
      <c r="CY197" s="191"/>
      <c r="CZ197" s="191"/>
      <c r="DA197" s="162"/>
      <c r="DB197" s="162"/>
      <c r="DC197" s="162"/>
      <c r="DD197" s="162"/>
      <c r="DE197" s="162"/>
      <c r="DF197" s="182"/>
      <c r="DG197" s="167"/>
      <c r="DH197" s="162"/>
      <c r="DI197" s="129"/>
    </row>
    <row r="198" spans="1:113"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2"/>
      <c r="CX198" s="162"/>
      <c r="CY198" s="191"/>
      <c r="CZ198" s="191"/>
      <c r="DA198" s="162"/>
      <c r="DB198" s="162"/>
      <c r="DC198" s="162"/>
      <c r="DD198" s="162"/>
      <c r="DE198" s="162"/>
      <c r="DF198" s="182"/>
      <c r="DG198" s="167"/>
      <c r="DH198" s="162"/>
      <c r="DI198" s="129"/>
    </row>
    <row r="199" spans="1:113"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2"/>
      <c r="CX199" s="162"/>
      <c r="CY199" s="191"/>
      <c r="CZ199" s="191"/>
      <c r="DA199" s="162"/>
      <c r="DB199" s="162"/>
      <c r="DC199" s="162"/>
      <c r="DD199" s="162"/>
      <c r="DE199" s="162"/>
      <c r="DF199" s="182"/>
      <c r="DG199" s="167"/>
      <c r="DH199" s="162"/>
      <c r="DI199" s="129"/>
    </row>
    <row r="200" spans="1:113" ht="47.25" x14ac:dyDescent="0.2">
      <c r="A200" s="6"/>
      <c r="B200" s="6"/>
      <c r="C200" s="6"/>
      <c r="D200" s="6"/>
      <c r="E200" s="6"/>
      <c r="F200" s="170"/>
      <c r="G200" s="170"/>
      <c r="H200" s="101"/>
      <c r="I200" s="6"/>
      <c r="J200" s="147"/>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2"/>
      <c r="CX200" s="162"/>
      <c r="CY200" s="191"/>
      <c r="CZ200" s="191"/>
      <c r="DA200" s="162"/>
      <c r="DB200" s="162"/>
      <c r="DC200" s="162"/>
      <c r="DD200" s="162"/>
      <c r="DE200" s="162"/>
      <c r="DF200" s="182"/>
      <c r="DG200" s="167"/>
      <c r="DH200" s="162"/>
      <c r="DI200" s="129"/>
    </row>
    <row r="201" spans="1:113" ht="47.25" x14ac:dyDescent="0.2">
      <c r="A201" s="6"/>
      <c r="B201" s="6"/>
      <c r="C201" s="6"/>
      <c r="D201" s="6"/>
      <c r="E201" s="6"/>
      <c r="F201" s="170"/>
      <c r="G201" s="170"/>
      <c r="H201" s="101"/>
      <c r="I201" s="6"/>
      <c r="J201" s="147"/>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2"/>
      <c r="CX201" s="162"/>
      <c r="CY201" s="191"/>
      <c r="CZ201" s="191"/>
      <c r="DA201" s="162"/>
      <c r="DB201" s="162"/>
      <c r="DC201" s="162"/>
      <c r="DD201" s="162"/>
      <c r="DE201" s="162"/>
      <c r="DF201" s="182"/>
      <c r="DG201" s="167"/>
      <c r="DH201" s="162"/>
      <c r="DI201" s="129"/>
    </row>
    <row r="202" spans="1:113"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2"/>
      <c r="CX202" s="162"/>
      <c r="CY202" s="191"/>
      <c r="CZ202" s="191"/>
      <c r="DA202" s="162"/>
      <c r="DB202" s="162"/>
      <c r="DC202" s="162"/>
      <c r="DD202" s="162"/>
      <c r="DE202" s="162"/>
      <c r="DF202" s="182"/>
      <c r="DG202" s="167"/>
      <c r="DH202" s="162"/>
      <c r="DI202" s="129"/>
    </row>
    <row r="203" spans="1:113"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2"/>
      <c r="CX203" s="162"/>
      <c r="CY203" s="191"/>
      <c r="CZ203" s="191"/>
      <c r="DA203" s="162"/>
      <c r="DB203" s="162"/>
      <c r="DC203" s="162"/>
      <c r="DD203" s="162"/>
      <c r="DE203" s="162"/>
      <c r="DF203" s="182"/>
      <c r="DG203" s="167"/>
      <c r="DH203" s="162"/>
      <c r="DI203" s="129"/>
    </row>
    <row r="204" spans="1:113"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2"/>
      <c r="CX204" s="162"/>
      <c r="CY204" s="191"/>
      <c r="CZ204" s="191"/>
      <c r="DA204" s="162"/>
      <c r="DB204" s="162"/>
      <c r="DC204" s="162"/>
      <c r="DD204" s="162"/>
      <c r="DE204" s="162"/>
      <c r="DF204" s="182"/>
      <c r="DG204" s="167"/>
      <c r="DH204" s="162"/>
      <c r="DI204" s="129"/>
    </row>
    <row r="205" spans="1:113"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2"/>
      <c r="CX205" s="162"/>
      <c r="CY205" s="191"/>
      <c r="CZ205" s="191"/>
      <c r="DA205" s="162"/>
      <c r="DB205" s="162"/>
      <c r="DC205" s="162"/>
      <c r="DD205" s="162"/>
      <c r="DE205" s="162"/>
      <c r="DF205" s="182"/>
      <c r="DG205" s="167"/>
      <c r="DH205" s="162"/>
      <c r="DI205" s="129"/>
    </row>
    <row r="206" spans="1:113"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2"/>
      <c r="CX206" s="162"/>
      <c r="CY206" s="191"/>
      <c r="CZ206" s="191"/>
      <c r="DA206" s="162"/>
      <c r="DB206" s="162"/>
      <c r="DC206" s="162"/>
      <c r="DD206" s="162"/>
      <c r="DE206" s="162"/>
      <c r="DF206" s="182"/>
      <c r="DG206" s="167"/>
      <c r="DH206" s="162"/>
      <c r="DI206" s="129"/>
    </row>
    <row r="207" spans="1:113"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2"/>
      <c r="CX207" s="162"/>
      <c r="CY207" s="191"/>
      <c r="CZ207" s="191"/>
      <c r="DA207" s="162"/>
      <c r="DB207" s="162"/>
      <c r="DC207" s="162"/>
      <c r="DD207" s="162"/>
      <c r="DE207" s="162"/>
      <c r="DF207" s="182"/>
      <c r="DG207" s="167"/>
      <c r="DH207" s="162"/>
      <c r="DI207" s="129"/>
    </row>
    <row r="208" spans="1:113"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2"/>
      <c r="CX208" s="162"/>
      <c r="CY208" s="191"/>
      <c r="CZ208" s="191"/>
      <c r="DA208" s="162"/>
      <c r="DB208" s="162"/>
      <c r="DC208" s="162"/>
      <c r="DD208" s="162"/>
      <c r="DE208" s="162"/>
      <c r="DF208" s="182"/>
      <c r="DG208" s="167"/>
      <c r="DH208" s="162"/>
      <c r="DI208" s="129"/>
    </row>
    <row r="209" spans="1:113"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2"/>
      <c r="CX209" s="162"/>
      <c r="CY209" s="191"/>
      <c r="CZ209" s="191"/>
      <c r="DA209" s="162"/>
      <c r="DB209" s="162"/>
      <c r="DC209" s="162"/>
      <c r="DD209" s="162"/>
      <c r="DE209" s="162"/>
      <c r="DF209" s="182"/>
      <c r="DG209" s="167"/>
      <c r="DH209" s="162"/>
      <c r="DI209" s="129"/>
    </row>
    <row r="210" spans="1:113"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2"/>
      <c r="CX210" s="162"/>
      <c r="CY210" s="191"/>
      <c r="CZ210" s="191"/>
      <c r="DA210" s="162"/>
      <c r="DB210" s="162"/>
      <c r="DC210" s="162"/>
      <c r="DD210" s="162"/>
      <c r="DE210" s="162"/>
      <c r="DF210" s="182"/>
      <c r="DG210" s="167"/>
      <c r="DH210" s="162"/>
      <c r="DI210" s="129"/>
    </row>
    <row r="211" spans="1:113"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2"/>
      <c r="CX211" s="162"/>
      <c r="CY211" s="191"/>
      <c r="CZ211" s="191"/>
      <c r="DA211" s="162"/>
      <c r="DB211" s="162"/>
      <c r="DC211" s="162"/>
      <c r="DD211" s="162"/>
      <c r="DE211" s="162"/>
      <c r="DF211" s="182"/>
      <c r="DG211" s="167"/>
      <c r="DH211" s="162"/>
      <c r="DI211" s="129"/>
    </row>
    <row r="212" spans="1:113"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2"/>
      <c r="CX212" s="162"/>
      <c r="CY212" s="191"/>
      <c r="CZ212" s="191"/>
      <c r="DA212" s="162"/>
      <c r="DB212" s="162"/>
      <c r="DC212" s="162"/>
      <c r="DD212" s="162"/>
      <c r="DE212" s="162"/>
      <c r="DF212" s="182"/>
      <c r="DG212" s="167"/>
      <c r="DH212" s="162"/>
      <c r="DI212" s="129"/>
    </row>
    <row r="213" spans="1:113"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2"/>
      <c r="CX213" s="162"/>
      <c r="CY213" s="191"/>
      <c r="CZ213" s="191"/>
      <c r="DA213" s="162"/>
      <c r="DB213" s="162"/>
      <c r="DC213" s="162"/>
      <c r="DD213" s="162"/>
      <c r="DE213" s="162"/>
      <c r="DF213" s="182"/>
      <c r="DG213" s="167"/>
      <c r="DH213" s="162"/>
      <c r="DI213" s="129"/>
    </row>
    <row r="214" spans="1:113"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2"/>
      <c r="CX214" s="162"/>
      <c r="CY214" s="191"/>
      <c r="CZ214" s="191"/>
      <c r="DA214" s="162"/>
      <c r="DB214" s="162"/>
      <c r="DC214" s="162"/>
      <c r="DD214" s="162"/>
      <c r="DE214" s="162"/>
      <c r="DF214" s="182"/>
      <c r="DG214" s="167"/>
      <c r="DH214" s="162"/>
      <c r="DI214" s="129"/>
    </row>
    <row r="215" spans="1:113"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2"/>
      <c r="CX215" s="162"/>
      <c r="CY215" s="191"/>
      <c r="CZ215" s="191"/>
      <c r="DA215" s="162"/>
      <c r="DB215" s="162"/>
      <c r="DC215" s="162"/>
      <c r="DD215" s="162"/>
      <c r="DE215" s="162"/>
      <c r="DF215" s="182"/>
      <c r="DG215" s="167"/>
      <c r="DH215" s="162"/>
      <c r="DI215" s="129"/>
    </row>
    <row r="216" spans="1:113"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2"/>
      <c r="CX216" s="162"/>
      <c r="CY216" s="191"/>
      <c r="CZ216" s="191"/>
      <c r="DA216" s="162"/>
      <c r="DB216" s="162"/>
      <c r="DC216" s="162"/>
      <c r="DD216" s="162"/>
      <c r="DE216" s="162"/>
      <c r="DF216" s="182"/>
      <c r="DG216" s="167"/>
      <c r="DH216" s="162"/>
      <c r="DI216" s="129"/>
    </row>
    <row r="217" spans="1:113"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2"/>
      <c r="CX217" s="162"/>
      <c r="CY217" s="191"/>
      <c r="CZ217" s="191"/>
      <c r="DA217" s="162"/>
      <c r="DB217" s="162"/>
      <c r="DC217" s="162"/>
      <c r="DD217" s="162"/>
      <c r="DE217" s="162"/>
      <c r="DF217" s="182"/>
      <c r="DG217" s="167"/>
      <c r="DH217" s="162"/>
      <c r="DI217" s="129"/>
    </row>
    <row r="218" spans="1:113"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2"/>
      <c r="CX218" s="162"/>
      <c r="CY218" s="191"/>
      <c r="CZ218" s="191"/>
      <c r="DA218" s="162"/>
      <c r="DB218" s="162"/>
      <c r="DC218" s="162"/>
      <c r="DD218" s="162"/>
      <c r="DE218" s="162"/>
      <c r="DF218" s="182"/>
      <c r="DG218" s="167"/>
      <c r="DH218" s="162"/>
      <c r="DI218" s="129"/>
    </row>
    <row r="219" spans="1:113"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2"/>
      <c r="CX219" s="162"/>
      <c r="CY219" s="191"/>
      <c r="CZ219" s="191"/>
      <c r="DA219" s="162"/>
      <c r="DB219" s="162"/>
      <c r="DC219" s="162"/>
      <c r="DD219" s="162"/>
      <c r="DE219" s="162"/>
      <c r="DF219" s="182"/>
      <c r="DG219" s="167"/>
      <c r="DH219" s="162"/>
      <c r="DI219" s="129"/>
    </row>
    <row r="220" spans="1:113"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2"/>
      <c r="CX220" s="162"/>
      <c r="CY220" s="191"/>
      <c r="CZ220" s="191"/>
      <c r="DA220" s="162"/>
      <c r="DB220" s="162"/>
      <c r="DC220" s="162"/>
      <c r="DD220" s="162"/>
      <c r="DE220" s="162"/>
      <c r="DF220" s="182"/>
      <c r="DG220" s="167"/>
      <c r="DH220" s="162"/>
      <c r="DI220" s="129"/>
    </row>
    <row r="221" spans="1:113"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2"/>
      <c r="CX221" s="162"/>
      <c r="CY221" s="191"/>
      <c r="CZ221" s="191"/>
      <c r="DA221" s="162"/>
      <c r="DB221" s="162"/>
      <c r="DC221" s="162"/>
      <c r="DD221" s="162"/>
      <c r="DE221" s="162"/>
      <c r="DF221" s="182"/>
      <c r="DG221" s="167"/>
      <c r="DH221" s="162"/>
      <c r="DI221" s="129"/>
    </row>
    <row r="222" spans="1:113"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2"/>
      <c r="CX222" s="162"/>
      <c r="CY222" s="191"/>
      <c r="CZ222" s="191"/>
      <c r="DA222" s="162"/>
      <c r="DB222" s="162"/>
      <c r="DC222" s="162"/>
      <c r="DD222" s="162"/>
      <c r="DE222" s="162"/>
      <c r="DF222" s="182"/>
      <c r="DG222" s="167"/>
      <c r="DH222" s="162"/>
      <c r="DI222" s="129"/>
    </row>
    <row r="223" spans="1:113"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2"/>
      <c r="CX223" s="162"/>
      <c r="CY223" s="191"/>
      <c r="CZ223" s="191"/>
      <c r="DA223" s="162"/>
      <c r="DB223" s="162"/>
      <c r="DC223" s="162"/>
      <c r="DD223" s="162"/>
      <c r="DE223" s="162"/>
      <c r="DF223" s="182"/>
      <c r="DG223" s="167"/>
      <c r="DH223" s="162"/>
      <c r="DI223" s="129"/>
    </row>
    <row r="224" spans="1:113"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2"/>
      <c r="CX224" s="162"/>
      <c r="CY224" s="191"/>
      <c r="CZ224" s="191"/>
      <c r="DA224" s="162"/>
      <c r="DB224" s="162"/>
      <c r="DC224" s="162"/>
      <c r="DD224" s="162"/>
      <c r="DE224" s="162"/>
      <c r="DF224" s="182"/>
      <c r="DG224" s="167"/>
      <c r="DH224" s="162"/>
      <c r="DI224" s="129"/>
    </row>
    <row r="225" spans="1:113"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2"/>
      <c r="CX225" s="162"/>
      <c r="CY225" s="191"/>
      <c r="CZ225" s="191"/>
      <c r="DA225" s="162"/>
      <c r="DB225" s="162"/>
      <c r="DC225" s="162"/>
      <c r="DD225" s="162"/>
      <c r="DE225" s="162"/>
      <c r="DF225" s="182"/>
      <c r="DG225" s="167"/>
      <c r="DH225" s="162"/>
      <c r="DI225" s="129"/>
    </row>
    <row r="226" spans="1:113"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2"/>
      <c r="CX226" s="162"/>
      <c r="CY226" s="191"/>
      <c r="CZ226" s="191"/>
      <c r="DA226" s="162"/>
      <c r="DB226" s="162"/>
      <c r="DC226" s="162"/>
      <c r="DD226" s="162"/>
      <c r="DE226" s="162"/>
      <c r="DF226" s="182"/>
      <c r="DG226" s="167"/>
      <c r="DH226" s="162"/>
      <c r="DI226" s="129"/>
    </row>
    <row r="227" spans="1:113"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2"/>
      <c r="CX227" s="162"/>
      <c r="CY227" s="191"/>
      <c r="CZ227" s="191"/>
      <c r="DA227" s="162"/>
      <c r="DB227" s="162"/>
      <c r="DC227" s="162"/>
      <c r="DD227" s="162"/>
      <c r="DE227" s="162"/>
      <c r="DF227" s="182"/>
      <c r="DG227" s="167"/>
      <c r="DH227" s="162"/>
      <c r="DI227" s="129"/>
    </row>
    <row r="228" spans="1:113"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2"/>
      <c r="CX228" s="162"/>
      <c r="CY228" s="191"/>
      <c r="CZ228" s="191"/>
      <c r="DA228" s="162"/>
      <c r="DB228" s="162"/>
      <c r="DC228" s="162"/>
      <c r="DD228" s="162"/>
      <c r="DE228" s="162"/>
      <c r="DF228" s="182"/>
      <c r="DG228" s="167"/>
      <c r="DH228" s="162"/>
      <c r="DI228" s="129"/>
    </row>
    <row r="229" spans="1:113"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2"/>
      <c r="CX229" s="162"/>
      <c r="CY229" s="191"/>
      <c r="CZ229" s="191"/>
      <c r="DA229" s="162"/>
      <c r="DB229" s="162"/>
      <c r="DC229" s="162"/>
      <c r="DD229" s="162"/>
      <c r="DE229" s="162"/>
      <c r="DF229" s="182"/>
      <c r="DG229" s="167"/>
      <c r="DH229" s="162"/>
      <c r="DI229" s="129"/>
    </row>
    <row r="230" spans="1:113"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2"/>
      <c r="CX230" s="162"/>
      <c r="CY230" s="191"/>
      <c r="CZ230" s="191"/>
      <c r="DA230" s="162"/>
      <c r="DB230" s="162"/>
      <c r="DC230" s="162"/>
      <c r="DD230" s="162"/>
      <c r="DE230" s="162"/>
      <c r="DF230" s="182"/>
      <c r="DG230" s="167"/>
      <c r="DH230" s="162"/>
      <c r="DI230" s="129"/>
    </row>
    <row r="231" spans="1:113"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2"/>
      <c r="CX231" s="162"/>
      <c r="CY231" s="191"/>
      <c r="CZ231" s="191"/>
      <c r="DA231" s="162"/>
      <c r="DB231" s="162"/>
      <c r="DC231" s="162"/>
      <c r="DD231" s="162"/>
      <c r="DE231" s="162"/>
      <c r="DF231" s="182"/>
      <c r="DG231" s="167"/>
      <c r="DH231" s="162"/>
      <c r="DI231" s="129"/>
    </row>
    <row r="232" spans="1:113"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2"/>
      <c r="CX232" s="162"/>
      <c r="CY232" s="191"/>
      <c r="CZ232" s="191"/>
      <c r="DA232" s="162"/>
      <c r="DB232" s="162"/>
      <c r="DC232" s="162"/>
      <c r="DD232" s="162"/>
      <c r="DE232" s="162"/>
      <c r="DF232" s="182"/>
      <c r="DG232" s="167"/>
      <c r="DH232" s="162"/>
      <c r="DI232" s="129"/>
    </row>
    <row r="233" spans="1:113"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2"/>
      <c r="CX233" s="162"/>
      <c r="CY233" s="191"/>
      <c r="CZ233" s="191"/>
      <c r="DA233" s="162"/>
      <c r="DB233" s="162"/>
      <c r="DC233" s="162"/>
      <c r="DD233" s="162"/>
      <c r="DE233" s="162"/>
      <c r="DF233" s="182"/>
      <c r="DG233" s="167"/>
      <c r="DH233" s="162"/>
      <c r="DI233" s="129"/>
    </row>
    <row r="234" spans="1:113"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2"/>
      <c r="CX234" s="162"/>
      <c r="CY234" s="191"/>
      <c r="CZ234" s="191"/>
      <c r="DA234" s="162"/>
      <c r="DB234" s="162"/>
      <c r="DC234" s="162"/>
      <c r="DD234" s="162"/>
      <c r="DE234" s="162"/>
      <c r="DF234" s="182"/>
      <c r="DG234" s="167"/>
      <c r="DH234" s="162"/>
      <c r="DI234" s="129"/>
    </row>
    <row r="235" spans="1:113"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2"/>
      <c r="CX235" s="162"/>
      <c r="CY235" s="191"/>
      <c r="CZ235" s="191"/>
      <c r="DA235" s="162"/>
      <c r="DB235" s="162"/>
      <c r="DC235" s="162"/>
      <c r="DD235" s="162"/>
      <c r="DE235" s="162"/>
      <c r="DF235" s="182"/>
      <c r="DG235" s="167"/>
      <c r="DH235" s="162"/>
      <c r="DI235" s="129"/>
    </row>
    <row r="236" spans="1:113"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2"/>
      <c r="CX236" s="162"/>
      <c r="CY236" s="191"/>
      <c r="CZ236" s="191"/>
      <c r="DA236" s="162"/>
      <c r="DB236" s="162"/>
      <c r="DC236" s="162"/>
      <c r="DD236" s="162"/>
      <c r="DE236" s="162"/>
      <c r="DF236" s="182"/>
      <c r="DG236" s="167"/>
      <c r="DH236" s="162"/>
      <c r="DI236" s="129"/>
    </row>
    <row r="237" spans="1:113"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2"/>
      <c r="CX237" s="162"/>
      <c r="CY237" s="191"/>
      <c r="CZ237" s="191"/>
      <c r="DA237" s="162"/>
      <c r="DB237" s="162"/>
      <c r="DC237" s="162"/>
      <c r="DD237" s="162"/>
      <c r="DE237" s="162"/>
      <c r="DF237" s="182"/>
      <c r="DG237" s="167"/>
      <c r="DH237" s="162"/>
      <c r="DI237" s="129"/>
    </row>
    <row r="238" spans="1:113"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2"/>
      <c r="CX238" s="162"/>
      <c r="CY238" s="191"/>
      <c r="CZ238" s="191"/>
      <c r="DA238" s="162"/>
      <c r="DB238" s="162"/>
      <c r="DC238" s="162"/>
      <c r="DD238" s="162"/>
      <c r="DE238" s="162"/>
      <c r="DF238" s="182"/>
      <c r="DG238" s="167"/>
      <c r="DH238" s="162"/>
      <c r="DI238" s="129"/>
    </row>
    <row r="239" spans="1:113"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2"/>
      <c r="CX239" s="162"/>
      <c r="CY239" s="191"/>
      <c r="CZ239" s="191"/>
      <c r="DA239" s="162"/>
      <c r="DB239" s="162"/>
      <c r="DC239" s="162"/>
      <c r="DD239" s="162"/>
      <c r="DE239" s="162"/>
      <c r="DF239" s="182"/>
      <c r="DG239" s="167"/>
      <c r="DH239" s="162"/>
      <c r="DI239" s="129"/>
    </row>
    <row r="240" spans="1:113"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2"/>
      <c r="CX240" s="162"/>
      <c r="CY240" s="191"/>
      <c r="CZ240" s="191"/>
      <c r="DA240" s="162"/>
      <c r="DB240" s="162"/>
      <c r="DC240" s="162"/>
      <c r="DD240" s="162"/>
      <c r="DE240" s="162"/>
      <c r="DF240" s="182"/>
      <c r="DG240" s="167"/>
      <c r="DH240" s="162"/>
      <c r="DI240" s="129"/>
    </row>
    <row r="241" spans="1:113"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2"/>
      <c r="CX241" s="162"/>
      <c r="CY241" s="191"/>
      <c r="CZ241" s="191"/>
      <c r="DA241" s="162"/>
      <c r="DB241" s="162"/>
      <c r="DC241" s="162"/>
      <c r="DD241" s="162"/>
      <c r="DE241" s="162"/>
      <c r="DF241" s="182"/>
      <c r="DG241" s="167"/>
      <c r="DH241" s="162"/>
      <c r="DI241" s="129"/>
    </row>
    <row r="242" spans="1:113"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2"/>
      <c r="CX242" s="162"/>
      <c r="CY242" s="191"/>
      <c r="CZ242" s="191"/>
      <c r="DA242" s="162"/>
      <c r="DB242" s="162"/>
      <c r="DC242" s="162"/>
      <c r="DD242" s="162"/>
      <c r="DE242" s="162"/>
      <c r="DF242" s="182"/>
      <c r="DG242" s="167"/>
      <c r="DH242" s="162"/>
      <c r="DI242" s="129"/>
    </row>
    <row r="243" spans="1:113"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2"/>
      <c r="CX243" s="162"/>
      <c r="CY243" s="191"/>
      <c r="CZ243" s="191"/>
      <c r="DA243" s="162"/>
      <c r="DB243" s="162"/>
      <c r="DC243" s="162"/>
      <c r="DD243" s="162"/>
      <c r="DE243" s="162"/>
      <c r="DF243" s="182"/>
      <c r="DG243" s="167"/>
      <c r="DH243" s="162"/>
      <c r="DI243" s="129"/>
    </row>
    <row r="244" spans="1:113"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2"/>
      <c r="CX244" s="162"/>
      <c r="CY244" s="191"/>
      <c r="CZ244" s="191"/>
      <c r="DA244" s="162"/>
      <c r="DB244" s="162"/>
      <c r="DC244" s="162"/>
      <c r="DD244" s="162"/>
      <c r="DE244" s="162"/>
      <c r="DF244" s="182"/>
      <c r="DG244" s="167"/>
      <c r="DH244" s="162"/>
      <c r="DI244" s="129"/>
    </row>
    <row r="245" spans="1:113"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2"/>
      <c r="CX245" s="162"/>
      <c r="CY245" s="191"/>
      <c r="CZ245" s="191"/>
      <c r="DA245" s="162"/>
      <c r="DB245" s="162"/>
      <c r="DC245" s="162"/>
      <c r="DD245" s="162"/>
      <c r="DE245" s="162"/>
      <c r="DF245" s="182"/>
      <c r="DG245" s="167"/>
      <c r="DH245" s="162"/>
      <c r="DI245" s="129"/>
    </row>
    <row r="246" spans="1:113"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2"/>
      <c r="CX246" s="162"/>
      <c r="CY246" s="191"/>
      <c r="CZ246" s="191"/>
      <c r="DA246" s="162"/>
      <c r="DB246" s="162"/>
      <c r="DC246" s="162"/>
      <c r="DD246" s="162"/>
      <c r="DE246" s="162"/>
      <c r="DF246" s="182"/>
      <c r="DG246" s="167"/>
      <c r="DH246" s="162"/>
      <c r="DI246" s="129"/>
    </row>
    <row r="247" spans="1:113"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2"/>
      <c r="CX247" s="162"/>
      <c r="CY247" s="191"/>
      <c r="CZ247" s="191"/>
      <c r="DA247" s="162"/>
      <c r="DB247" s="162"/>
      <c r="DC247" s="162"/>
      <c r="DD247" s="162"/>
      <c r="DE247" s="162"/>
      <c r="DF247" s="182"/>
      <c r="DG247" s="167"/>
      <c r="DH247" s="162"/>
      <c r="DI247" s="129"/>
    </row>
    <row r="248" spans="1:113"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2"/>
      <c r="CX248" s="162"/>
      <c r="CY248" s="191"/>
      <c r="CZ248" s="191"/>
      <c r="DA248" s="162"/>
      <c r="DB248" s="162"/>
      <c r="DC248" s="162"/>
      <c r="DD248" s="162"/>
      <c r="DE248" s="162"/>
      <c r="DF248" s="182"/>
      <c r="DG248" s="167"/>
      <c r="DH248" s="162"/>
      <c r="DI248" s="129"/>
    </row>
    <row r="249" spans="1:113"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2"/>
      <c r="CX249" s="162"/>
      <c r="CY249" s="191"/>
      <c r="CZ249" s="191"/>
      <c r="DA249" s="162"/>
      <c r="DB249" s="162"/>
      <c r="DC249" s="162"/>
      <c r="DD249" s="162"/>
      <c r="DE249" s="162"/>
      <c r="DF249" s="182"/>
      <c r="DG249" s="167"/>
      <c r="DH249" s="162"/>
      <c r="DI249" s="129"/>
    </row>
    <row r="250" spans="1:113"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2"/>
      <c r="CX250" s="162"/>
      <c r="CY250" s="191"/>
      <c r="CZ250" s="191"/>
      <c r="DA250" s="162"/>
      <c r="DB250" s="162"/>
      <c r="DC250" s="162"/>
      <c r="DD250" s="162"/>
      <c r="DE250" s="162"/>
      <c r="DF250" s="182"/>
      <c r="DG250" s="167"/>
      <c r="DH250" s="162"/>
      <c r="DI250" s="129"/>
    </row>
    <row r="251" spans="1:113"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2"/>
      <c r="CX251" s="162"/>
      <c r="CY251" s="191"/>
      <c r="CZ251" s="191"/>
      <c r="DA251" s="162"/>
      <c r="DB251" s="162"/>
      <c r="DC251" s="162"/>
      <c r="DD251" s="162"/>
      <c r="DE251" s="162"/>
      <c r="DF251" s="182"/>
      <c r="DG251" s="167"/>
      <c r="DH251" s="162"/>
      <c r="DI251" s="129"/>
    </row>
    <row r="252" spans="1:113"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2"/>
      <c r="CX252" s="162"/>
      <c r="CY252" s="191"/>
      <c r="CZ252" s="191"/>
      <c r="DA252" s="162"/>
      <c r="DB252" s="162"/>
      <c r="DC252" s="162"/>
      <c r="DD252" s="162"/>
      <c r="DE252" s="162"/>
      <c r="DF252" s="182"/>
      <c r="DG252" s="167"/>
      <c r="DH252" s="162"/>
      <c r="DI252" s="129"/>
    </row>
    <row r="253" spans="1:113"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2"/>
      <c r="CX253" s="162"/>
      <c r="CY253" s="191"/>
      <c r="CZ253" s="191"/>
      <c r="DA253" s="162"/>
      <c r="DB253" s="162"/>
      <c r="DC253" s="162"/>
      <c r="DD253" s="162"/>
      <c r="DE253" s="162"/>
      <c r="DF253" s="182"/>
      <c r="DG253" s="167"/>
      <c r="DH253" s="162"/>
      <c r="DI253" s="129"/>
    </row>
    <row r="254" spans="1:113"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2"/>
      <c r="CX254" s="162"/>
      <c r="CY254" s="191"/>
      <c r="CZ254" s="191"/>
      <c r="DA254" s="162"/>
      <c r="DB254" s="162"/>
      <c r="DC254" s="162"/>
      <c r="DD254" s="162"/>
      <c r="DE254" s="162"/>
      <c r="DF254" s="182"/>
      <c r="DG254" s="167"/>
      <c r="DH254" s="162"/>
      <c r="DI254" s="129"/>
    </row>
    <row r="255" spans="1:113"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2"/>
      <c r="CX255" s="162"/>
      <c r="CY255" s="191"/>
      <c r="CZ255" s="191"/>
      <c r="DA255" s="162"/>
      <c r="DB255" s="162"/>
      <c r="DC255" s="162"/>
      <c r="DD255" s="162"/>
      <c r="DE255" s="162"/>
      <c r="DF255" s="182"/>
      <c r="DG255" s="167"/>
      <c r="DH255" s="162"/>
      <c r="DI255" s="129"/>
    </row>
    <row r="256" spans="1:113"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2"/>
      <c r="CX256" s="162"/>
      <c r="CY256" s="191"/>
      <c r="CZ256" s="191"/>
      <c r="DA256" s="162"/>
      <c r="DB256" s="162"/>
      <c r="DC256" s="162"/>
      <c r="DD256" s="162"/>
      <c r="DE256" s="162"/>
      <c r="DF256" s="182"/>
      <c r="DG256" s="167"/>
      <c r="DH256" s="162"/>
      <c r="DI256" s="129"/>
    </row>
    <row r="257" spans="1:113"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2"/>
      <c r="CX257" s="162"/>
      <c r="CY257" s="191"/>
      <c r="CZ257" s="191"/>
      <c r="DA257" s="162"/>
      <c r="DB257" s="162"/>
      <c r="DC257" s="162"/>
      <c r="DD257" s="162"/>
      <c r="DE257" s="162"/>
      <c r="DF257" s="182"/>
      <c r="DG257" s="167"/>
      <c r="DH257" s="162"/>
      <c r="DI257" s="129"/>
    </row>
    <row r="258" spans="1:113"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2"/>
      <c r="CX258" s="162"/>
      <c r="CY258" s="191"/>
      <c r="CZ258" s="191"/>
      <c r="DA258" s="162"/>
      <c r="DB258" s="162"/>
      <c r="DC258" s="162"/>
      <c r="DD258" s="162"/>
      <c r="DE258" s="162"/>
      <c r="DF258" s="182"/>
      <c r="DG258" s="167"/>
      <c r="DH258" s="162"/>
      <c r="DI258" s="129"/>
    </row>
    <row r="259" spans="1:113"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2"/>
      <c r="CX259" s="162"/>
      <c r="CY259" s="191"/>
      <c r="CZ259" s="191"/>
      <c r="DA259" s="162"/>
      <c r="DB259" s="162"/>
      <c r="DC259" s="162"/>
      <c r="DD259" s="162"/>
      <c r="DE259" s="162"/>
      <c r="DF259" s="182"/>
      <c r="DG259" s="167"/>
      <c r="DH259" s="162"/>
      <c r="DI259" s="129"/>
    </row>
    <row r="260" spans="1:113"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2"/>
      <c r="CX260" s="162"/>
      <c r="CY260" s="191"/>
      <c r="CZ260" s="191"/>
      <c r="DA260" s="162"/>
      <c r="DB260" s="162"/>
      <c r="DC260" s="162"/>
      <c r="DD260" s="162"/>
      <c r="DE260" s="162"/>
      <c r="DF260" s="182"/>
      <c r="DG260" s="167"/>
      <c r="DH260" s="162"/>
      <c r="DI260" s="129"/>
    </row>
    <row r="261" spans="1:113"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2"/>
      <c r="CX261" s="162"/>
      <c r="CY261" s="191"/>
      <c r="CZ261" s="191"/>
      <c r="DA261" s="162"/>
      <c r="DB261" s="162"/>
      <c r="DC261" s="162"/>
      <c r="DD261" s="162"/>
      <c r="DE261" s="162"/>
      <c r="DF261" s="182"/>
      <c r="DG261" s="167"/>
      <c r="DH261" s="162"/>
      <c r="DI261" s="129"/>
    </row>
    <row r="262" spans="1:113"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2"/>
      <c r="CX262" s="162"/>
      <c r="CY262" s="191"/>
      <c r="CZ262" s="191"/>
      <c r="DA262" s="162"/>
      <c r="DB262" s="162"/>
      <c r="DC262" s="162"/>
      <c r="DD262" s="162"/>
      <c r="DE262" s="162"/>
      <c r="DF262" s="182"/>
      <c r="DG262" s="167"/>
      <c r="DH262" s="162"/>
      <c r="DI262" s="129"/>
    </row>
    <row r="263" spans="1:113"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2"/>
      <c r="CX263" s="162"/>
      <c r="CY263" s="191"/>
      <c r="CZ263" s="191"/>
      <c r="DA263" s="162"/>
      <c r="DB263" s="162"/>
      <c r="DC263" s="162"/>
      <c r="DD263" s="162"/>
      <c r="DE263" s="162"/>
      <c r="DF263" s="182"/>
      <c r="DG263" s="167"/>
      <c r="DH263" s="162"/>
      <c r="DI263" s="129"/>
    </row>
    <row r="264" spans="1:113" ht="47.25" x14ac:dyDescent="0.2">
      <c r="A264" s="6"/>
      <c r="B264" s="6"/>
      <c r="C264" s="6"/>
      <c r="D264" s="6"/>
      <c r="E264" s="6"/>
      <c r="F264" s="170"/>
      <c r="G264" s="170"/>
      <c r="H264" s="101"/>
      <c r="I264" s="6"/>
      <c r="J264" s="147"/>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2"/>
      <c r="CX264" s="162"/>
      <c r="CY264" s="191"/>
      <c r="CZ264" s="191"/>
      <c r="DA264" s="162"/>
      <c r="DB264" s="162"/>
      <c r="DC264" s="162"/>
      <c r="DD264" s="162"/>
      <c r="DE264" s="162"/>
      <c r="DF264" s="182"/>
      <c r="DG264" s="167"/>
      <c r="DH264" s="162"/>
      <c r="DI264" s="129"/>
    </row>
    <row r="265" spans="1:113" ht="47.25" x14ac:dyDescent="0.2">
      <c r="A265" s="6"/>
      <c r="B265" s="6"/>
      <c r="C265" s="6"/>
      <c r="D265" s="6"/>
      <c r="E265" s="6"/>
      <c r="F265" s="170"/>
      <c r="G265" s="170"/>
      <c r="H265" s="101"/>
      <c r="I265" s="6"/>
      <c r="J265" s="147"/>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2"/>
      <c r="CX265" s="162"/>
      <c r="CY265" s="191"/>
      <c r="CZ265" s="191"/>
      <c r="DA265" s="162"/>
      <c r="DB265" s="162"/>
      <c r="DC265" s="162"/>
      <c r="DD265" s="162"/>
      <c r="DE265" s="162"/>
      <c r="DF265" s="182"/>
      <c r="DG265" s="167"/>
      <c r="DH265" s="162"/>
      <c r="DI265" s="129"/>
    </row>
    <row r="266" spans="1:113"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2"/>
      <c r="CX266" s="162"/>
      <c r="CY266" s="191"/>
      <c r="CZ266" s="191"/>
      <c r="DA266" s="162"/>
      <c r="DB266" s="162"/>
      <c r="DC266" s="162"/>
      <c r="DD266" s="162"/>
      <c r="DE266" s="162"/>
      <c r="DF266" s="182"/>
      <c r="DG266" s="167"/>
      <c r="DH266" s="162"/>
      <c r="DI266" s="129"/>
    </row>
    <row r="267" spans="1:113"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2"/>
      <c r="CX267" s="162"/>
      <c r="CY267" s="191"/>
      <c r="CZ267" s="191"/>
      <c r="DA267" s="162"/>
      <c r="DB267" s="162"/>
      <c r="DC267" s="162"/>
      <c r="DD267" s="162"/>
      <c r="DE267" s="162"/>
      <c r="DF267" s="182"/>
      <c r="DG267" s="167"/>
      <c r="DH267" s="162"/>
      <c r="DI267" s="129"/>
    </row>
    <row r="268" spans="1:113"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2"/>
      <c r="CX268" s="162"/>
      <c r="CY268" s="191"/>
      <c r="CZ268" s="191"/>
      <c r="DA268" s="162"/>
      <c r="DB268" s="162"/>
      <c r="DC268" s="162"/>
      <c r="DD268" s="162"/>
      <c r="DE268" s="162"/>
      <c r="DF268" s="182"/>
      <c r="DG268" s="167"/>
      <c r="DH268" s="162"/>
      <c r="DI268" s="129"/>
    </row>
    <row r="269" spans="1:113"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2"/>
      <c r="CX269" s="162"/>
      <c r="CY269" s="191"/>
      <c r="CZ269" s="191"/>
      <c r="DA269" s="162"/>
      <c r="DB269" s="162"/>
      <c r="DC269" s="162"/>
      <c r="DD269" s="162"/>
      <c r="DE269" s="162"/>
      <c r="DF269" s="182"/>
      <c r="DG269" s="167"/>
      <c r="DH269" s="162"/>
      <c r="DI269" s="129"/>
    </row>
    <row r="270" spans="1:113"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2"/>
      <c r="CX270" s="162"/>
      <c r="CY270" s="191"/>
      <c r="CZ270" s="191"/>
      <c r="DA270" s="162"/>
      <c r="DB270" s="162"/>
      <c r="DC270" s="162"/>
      <c r="DD270" s="162"/>
      <c r="DE270" s="162"/>
      <c r="DF270" s="182"/>
      <c r="DG270" s="167"/>
      <c r="DH270" s="162"/>
      <c r="DI270" s="129"/>
    </row>
    <row r="271" spans="1:113"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2"/>
      <c r="CX271" s="162"/>
      <c r="CY271" s="191"/>
      <c r="CZ271" s="191"/>
      <c r="DA271" s="162"/>
      <c r="DB271" s="162"/>
      <c r="DC271" s="162"/>
      <c r="DD271" s="162"/>
      <c r="DE271" s="162"/>
      <c r="DF271" s="182"/>
      <c r="DG271" s="167"/>
      <c r="DH271" s="162"/>
      <c r="DI271" s="129"/>
    </row>
    <row r="272" spans="1:113"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2"/>
      <c r="CX272" s="162"/>
      <c r="CY272" s="191"/>
      <c r="CZ272" s="191"/>
      <c r="DA272" s="162"/>
      <c r="DB272" s="162"/>
      <c r="DC272" s="162"/>
      <c r="DD272" s="162"/>
      <c r="DE272" s="162"/>
      <c r="DF272" s="182"/>
      <c r="DG272" s="167"/>
      <c r="DH272" s="162"/>
      <c r="DI272" s="129"/>
    </row>
    <row r="273" spans="1:113"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2"/>
      <c r="CX273" s="162"/>
      <c r="CY273" s="191"/>
      <c r="CZ273" s="191"/>
      <c r="DA273" s="162"/>
      <c r="DB273" s="162"/>
      <c r="DC273" s="162"/>
      <c r="DD273" s="162"/>
      <c r="DE273" s="162"/>
      <c r="DF273" s="182"/>
      <c r="DG273" s="167"/>
      <c r="DH273" s="162"/>
      <c r="DI273" s="129"/>
    </row>
    <row r="274" spans="1:113"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2"/>
      <c r="CX274" s="162"/>
      <c r="CY274" s="191"/>
      <c r="CZ274" s="191"/>
      <c r="DA274" s="162"/>
      <c r="DB274" s="162"/>
      <c r="DC274" s="162"/>
      <c r="DD274" s="162"/>
      <c r="DE274" s="162"/>
      <c r="DF274" s="182"/>
      <c r="DG274" s="167"/>
      <c r="DH274" s="162"/>
      <c r="DI274" s="129"/>
    </row>
    <row r="275" spans="1:113"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2"/>
      <c r="CX275" s="162"/>
      <c r="CY275" s="191"/>
      <c r="CZ275" s="191"/>
      <c r="DA275" s="162"/>
      <c r="DB275" s="162"/>
      <c r="DC275" s="162"/>
      <c r="DD275" s="162"/>
      <c r="DE275" s="162"/>
      <c r="DF275" s="182"/>
      <c r="DG275" s="167"/>
      <c r="DH275" s="162"/>
      <c r="DI275" s="129"/>
    </row>
    <row r="276" spans="1:113"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2"/>
      <c r="CX276" s="162"/>
      <c r="CY276" s="191"/>
      <c r="CZ276" s="191"/>
      <c r="DA276" s="162"/>
      <c r="DB276" s="162"/>
      <c r="DC276" s="162"/>
      <c r="DD276" s="162"/>
      <c r="DE276" s="162"/>
      <c r="DF276" s="182"/>
      <c r="DG276" s="167"/>
      <c r="DH276" s="162"/>
      <c r="DI276" s="129"/>
    </row>
    <row r="277" spans="1:113"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2"/>
      <c r="CX277" s="162"/>
      <c r="CY277" s="191"/>
      <c r="CZ277" s="191"/>
      <c r="DA277" s="162"/>
      <c r="DB277" s="162"/>
      <c r="DC277" s="162"/>
      <c r="DD277" s="162"/>
      <c r="DE277" s="162"/>
      <c r="DF277" s="182"/>
      <c r="DG277" s="167"/>
      <c r="DH277" s="162"/>
      <c r="DI277" s="129"/>
    </row>
    <row r="278" spans="1:113"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2"/>
      <c r="CX278" s="162"/>
      <c r="CY278" s="191"/>
      <c r="CZ278" s="191"/>
      <c r="DA278" s="162"/>
      <c r="DB278" s="162"/>
      <c r="DC278" s="162"/>
      <c r="DD278" s="162"/>
      <c r="DE278" s="162"/>
      <c r="DF278" s="182"/>
      <c r="DG278" s="167"/>
      <c r="DH278" s="162"/>
      <c r="DI278" s="129"/>
    </row>
    <row r="279" spans="1:113"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2"/>
      <c r="CX279" s="162"/>
      <c r="CY279" s="191"/>
      <c r="CZ279" s="191"/>
      <c r="DA279" s="162"/>
      <c r="DB279" s="162"/>
      <c r="DC279" s="162"/>
      <c r="DD279" s="162"/>
      <c r="DE279" s="162"/>
      <c r="DF279" s="182"/>
      <c r="DG279" s="167"/>
      <c r="DH279" s="162"/>
      <c r="DI279" s="129"/>
    </row>
    <row r="280" spans="1:113"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2"/>
      <c r="CX280" s="162"/>
      <c r="CY280" s="191"/>
      <c r="CZ280" s="191"/>
      <c r="DA280" s="162"/>
      <c r="DB280" s="162"/>
      <c r="DC280" s="162"/>
      <c r="DD280" s="162"/>
      <c r="DE280" s="162"/>
      <c r="DF280" s="182"/>
      <c r="DG280" s="167"/>
      <c r="DH280" s="162"/>
      <c r="DI280" s="129"/>
    </row>
    <row r="281" spans="1:113"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2"/>
      <c r="CX281" s="162"/>
      <c r="CY281" s="191"/>
      <c r="CZ281" s="191"/>
      <c r="DA281" s="162"/>
      <c r="DB281" s="162"/>
      <c r="DC281" s="162"/>
      <c r="DD281" s="162"/>
      <c r="DE281" s="162"/>
      <c r="DF281" s="182"/>
      <c r="DG281" s="167"/>
      <c r="DH281" s="162"/>
      <c r="DI281" s="129"/>
    </row>
    <row r="282" spans="1:113"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2"/>
      <c r="CX282" s="162"/>
      <c r="CY282" s="191"/>
      <c r="CZ282" s="191"/>
      <c r="DA282" s="162"/>
      <c r="DB282" s="162"/>
      <c r="DC282" s="162"/>
      <c r="DD282" s="162"/>
      <c r="DE282" s="162"/>
      <c r="DF282" s="182"/>
      <c r="DG282" s="167"/>
      <c r="DH282" s="162"/>
      <c r="DI282" s="129"/>
    </row>
    <row r="283" spans="1:113"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2"/>
      <c r="CX283" s="162"/>
      <c r="CY283" s="191"/>
      <c r="CZ283" s="191"/>
      <c r="DA283" s="162"/>
      <c r="DB283" s="162"/>
      <c r="DC283" s="162"/>
      <c r="DD283" s="162"/>
      <c r="DE283" s="162"/>
      <c r="DF283" s="182"/>
      <c r="DG283" s="167"/>
      <c r="DH283" s="162"/>
      <c r="DI283" s="129"/>
    </row>
    <row r="284" spans="1:113"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2"/>
      <c r="CX284" s="162"/>
      <c r="CY284" s="191"/>
      <c r="CZ284" s="191"/>
      <c r="DA284" s="162"/>
      <c r="DB284" s="162"/>
      <c r="DC284" s="162"/>
      <c r="DD284" s="162"/>
      <c r="DE284" s="162"/>
      <c r="DF284" s="182"/>
      <c r="DG284" s="167"/>
      <c r="DH284" s="162"/>
      <c r="DI284" s="129"/>
    </row>
    <row r="285" spans="1:113"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2"/>
      <c r="CX285" s="162"/>
      <c r="CY285" s="191"/>
      <c r="CZ285" s="191"/>
      <c r="DA285" s="162"/>
      <c r="DB285" s="162"/>
      <c r="DC285" s="162"/>
      <c r="DD285" s="162"/>
      <c r="DE285" s="162"/>
      <c r="DF285" s="182"/>
      <c r="DG285" s="167"/>
      <c r="DH285" s="162"/>
      <c r="DI285" s="129"/>
    </row>
    <row r="286" spans="1:113"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2"/>
      <c r="CX286" s="162"/>
      <c r="CY286" s="191"/>
      <c r="CZ286" s="191"/>
      <c r="DA286" s="162"/>
      <c r="DB286" s="162"/>
      <c r="DC286" s="162"/>
      <c r="DD286" s="162"/>
      <c r="DE286" s="162"/>
      <c r="DF286" s="182"/>
      <c r="DG286" s="167"/>
      <c r="DH286" s="162"/>
      <c r="DI286" s="129"/>
    </row>
    <row r="287" spans="1:113"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2"/>
      <c r="CX287" s="162"/>
      <c r="CY287" s="191"/>
      <c r="CZ287" s="191"/>
      <c r="DA287" s="162"/>
      <c r="DB287" s="162"/>
      <c r="DC287" s="162"/>
      <c r="DD287" s="162"/>
      <c r="DE287" s="162"/>
      <c r="DF287" s="182"/>
      <c r="DG287" s="167"/>
      <c r="DH287" s="162"/>
      <c r="DI287" s="129"/>
    </row>
    <row r="288" spans="1:113"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2"/>
      <c r="CX288" s="162"/>
      <c r="CY288" s="191"/>
      <c r="CZ288" s="191"/>
      <c r="DA288" s="162"/>
      <c r="DB288" s="162"/>
      <c r="DC288" s="162"/>
      <c r="DD288" s="162"/>
      <c r="DE288" s="162"/>
      <c r="DF288" s="182"/>
      <c r="DG288" s="167"/>
      <c r="DH288" s="162"/>
      <c r="DI288" s="129"/>
    </row>
    <row r="289" spans="1:113"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2"/>
      <c r="CX289" s="162"/>
      <c r="CY289" s="191"/>
      <c r="CZ289" s="191"/>
      <c r="DA289" s="162"/>
      <c r="DB289" s="162"/>
      <c r="DC289" s="162"/>
      <c r="DD289" s="162"/>
      <c r="DE289" s="162"/>
      <c r="DF289" s="182"/>
      <c r="DG289" s="167"/>
      <c r="DH289" s="162"/>
      <c r="DI289" s="129"/>
    </row>
    <row r="290" spans="1:113"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2"/>
      <c r="CX290" s="162"/>
      <c r="CY290" s="191"/>
      <c r="CZ290" s="191"/>
      <c r="DA290" s="162"/>
      <c r="DB290" s="162"/>
      <c r="DC290" s="162"/>
      <c r="DD290" s="162"/>
      <c r="DE290" s="162"/>
      <c r="DF290" s="182"/>
      <c r="DG290" s="167"/>
      <c r="DH290" s="162"/>
      <c r="DI290" s="129"/>
    </row>
    <row r="291" spans="1:113"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2"/>
      <c r="CX291" s="162"/>
      <c r="CY291" s="191"/>
      <c r="CZ291" s="191"/>
      <c r="DA291" s="162"/>
      <c r="DB291" s="162"/>
      <c r="DC291" s="162"/>
      <c r="DD291" s="162"/>
      <c r="DE291" s="162"/>
      <c r="DF291" s="182"/>
      <c r="DG291" s="167"/>
      <c r="DH291" s="162"/>
      <c r="DI291" s="129"/>
    </row>
    <row r="292" spans="1:113"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2"/>
      <c r="CX292" s="162"/>
      <c r="CY292" s="191"/>
      <c r="CZ292" s="191"/>
      <c r="DA292" s="162"/>
      <c r="DB292" s="162"/>
      <c r="DC292" s="162"/>
      <c r="DD292" s="162"/>
      <c r="DE292" s="162"/>
      <c r="DF292" s="182"/>
      <c r="DG292" s="167"/>
      <c r="DH292" s="162"/>
      <c r="DI292" s="129"/>
    </row>
    <row r="293" spans="1:113"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2"/>
      <c r="CX293" s="162"/>
      <c r="CY293" s="191"/>
      <c r="CZ293" s="191"/>
      <c r="DA293" s="162"/>
      <c r="DB293" s="162"/>
      <c r="DC293" s="162"/>
      <c r="DD293" s="162"/>
      <c r="DE293" s="162"/>
      <c r="DF293" s="182"/>
      <c r="DG293" s="167"/>
      <c r="DH293" s="162"/>
      <c r="DI293" s="129"/>
    </row>
    <row r="294" spans="1:113"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2"/>
      <c r="CX294" s="162"/>
      <c r="CY294" s="191"/>
      <c r="CZ294" s="191"/>
      <c r="DA294" s="162"/>
      <c r="DB294" s="162"/>
      <c r="DC294" s="162"/>
      <c r="DD294" s="162"/>
      <c r="DE294" s="162"/>
      <c r="DF294" s="182"/>
      <c r="DG294" s="167"/>
      <c r="DH294" s="162"/>
      <c r="DI294" s="129"/>
    </row>
    <row r="295" spans="1:113"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2"/>
      <c r="CX295" s="162"/>
      <c r="CY295" s="191"/>
      <c r="CZ295" s="191"/>
      <c r="DA295" s="162"/>
      <c r="DB295" s="162"/>
      <c r="DC295" s="162"/>
      <c r="DD295" s="162"/>
      <c r="DE295" s="162"/>
      <c r="DF295" s="182"/>
      <c r="DG295" s="167"/>
      <c r="DH295" s="162"/>
      <c r="DI295" s="129"/>
    </row>
    <row r="296" spans="1:113"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2"/>
      <c r="CX296" s="162"/>
      <c r="CY296" s="191"/>
      <c r="CZ296" s="191"/>
      <c r="DA296" s="162"/>
      <c r="DB296" s="162"/>
      <c r="DC296" s="162"/>
      <c r="DD296" s="162"/>
      <c r="DE296" s="162"/>
      <c r="DF296" s="182"/>
      <c r="DG296" s="167"/>
      <c r="DH296" s="162"/>
      <c r="DI296" s="129"/>
    </row>
    <row r="297" spans="1:113"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2"/>
      <c r="CX297" s="162"/>
      <c r="CY297" s="191"/>
      <c r="CZ297" s="191"/>
      <c r="DA297" s="162"/>
      <c r="DB297" s="162"/>
      <c r="DC297" s="162"/>
      <c r="DD297" s="162"/>
      <c r="DE297" s="162"/>
      <c r="DF297" s="182"/>
      <c r="DG297" s="167"/>
      <c r="DH297" s="162"/>
      <c r="DI297" s="129"/>
    </row>
    <row r="298" spans="1:113"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2"/>
      <c r="CX298" s="162"/>
      <c r="CY298" s="191"/>
      <c r="CZ298" s="191"/>
      <c r="DA298" s="162"/>
      <c r="DB298" s="162"/>
      <c r="DC298" s="162"/>
      <c r="DD298" s="162"/>
      <c r="DE298" s="162"/>
      <c r="DF298" s="182"/>
      <c r="DG298" s="167"/>
      <c r="DH298" s="162"/>
      <c r="DI298" s="129"/>
    </row>
    <row r="299" spans="1:113"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2"/>
      <c r="CX299" s="162"/>
      <c r="CY299" s="191"/>
      <c r="CZ299" s="191"/>
      <c r="DA299" s="162"/>
      <c r="DB299" s="162"/>
      <c r="DC299" s="162"/>
      <c r="DD299" s="162"/>
      <c r="DE299" s="162"/>
      <c r="DF299" s="182"/>
      <c r="DG299" s="167"/>
      <c r="DH299" s="162"/>
      <c r="DI299" s="129"/>
    </row>
    <row r="300" spans="1:113"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2"/>
      <c r="CX300" s="162"/>
      <c r="CY300" s="191"/>
      <c r="CZ300" s="191"/>
      <c r="DA300" s="162"/>
      <c r="DB300" s="162"/>
      <c r="DC300" s="162"/>
      <c r="DD300" s="162"/>
      <c r="DE300" s="162"/>
      <c r="DF300" s="182"/>
      <c r="DG300" s="167"/>
      <c r="DH300" s="162"/>
      <c r="DI300" s="129"/>
    </row>
    <row r="301" spans="1:113"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2"/>
      <c r="CX301" s="162"/>
      <c r="CY301" s="191"/>
      <c r="CZ301" s="191"/>
      <c r="DA301" s="162"/>
      <c r="DB301" s="162"/>
      <c r="DC301" s="162"/>
      <c r="DD301" s="162"/>
      <c r="DE301" s="162"/>
      <c r="DF301" s="182"/>
      <c r="DG301" s="167"/>
      <c r="DH301" s="162"/>
      <c r="DI301" s="129"/>
    </row>
    <row r="302" spans="1:113"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2"/>
      <c r="CX302" s="162"/>
      <c r="CY302" s="191"/>
      <c r="CZ302" s="191"/>
      <c r="DA302" s="162"/>
      <c r="DB302" s="162"/>
      <c r="DC302" s="162"/>
      <c r="DD302" s="162"/>
      <c r="DE302" s="162"/>
      <c r="DF302" s="182"/>
      <c r="DG302" s="167"/>
      <c r="DH302" s="162"/>
      <c r="DI302" s="129"/>
    </row>
    <row r="303" spans="1:113"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2"/>
      <c r="CX303" s="162"/>
      <c r="CY303" s="191"/>
      <c r="CZ303" s="191"/>
      <c r="DA303" s="162"/>
      <c r="DB303" s="162"/>
      <c r="DC303" s="162"/>
      <c r="DD303" s="162"/>
      <c r="DE303" s="162"/>
      <c r="DF303" s="182"/>
      <c r="DG303" s="167"/>
      <c r="DH303" s="162"/>
      <c r="DI303" s="129"/>
    </row>
    <row r="304" spans="1:113"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2"/>
      <c r="CX304" s="162"/>
      <c r="CY304" s="191"/>
      <c r="CZ304" s="191"/>
      <c r="DA304" s="162"/>
      <c r="DB304" s="162"/>
      <c r="DC304" s="162"/>
      <c r="DD304" s="162"/>
      <c r="DE304" s="162"/>
      <c r="DF304" s="182"/>
      <c r="DG304" s="167"/>
      <c r="DH304" s="162"/>
      <c r="DI304" s="129"/>
    </row>
    <row r="305" spans="1:113"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2"/>
      <c r="CX305" s="162"/>
      <c r="CY305" s="191"/>
      <c r="CZ305" s="191"/>
      <c r="DA305" s="162"/>
      <c r="DB305" s="162"/>
      <c r="DC305" s="162"/>
      <c r="DD305" s="162"/>
      <c r="DE305" s="162"/>
      <c r="DF305" s="182"/>
      <c r="DG305" s="167"/>
      <c r="DH305" s="162"/>
      <c r="DI305" s="129"/>
    </row>
    <row r="306" spans="1:113"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2"/>
      <c r="CX306" s="162"/>
      <c r="CY306" s="191"/>
      <c r="CZ306" s="191"/>
      <c r="DA306" s="162"/>
      <c r="DB306" s="162"/>
      <c r="DC306" s="162"/>
      <c r="DD306" s="162"/>
      <c r="DE306" s="162"/>
      <c r="DF306" s="182"/>
      <c r="DG306" s="167"/>
      <c r="DH306" s="162"/>
      <c r="DI306" s="129"/>
    </row>
    <row r="307" spans="1:113"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2"/>
      <c r="CX307" s="162"/>
      <c r="CY307" s="191"/>
      <c r="CZ307" s="191"/>
      <c r="DA307" s="162"/>
      <c r="DB307" s="162"/>
      <c r="DC307" s="162"/>
      <c r="DD307" s="162"/>
      <c r="DE307" s="162"/>
      <c r="DF307" s="182"/>
      <c r="DG307" s="167"/>
      <c r="DH307" s="162"/>
      <c r="DI307" s="129"/>
    </row>
    <row r="308" spans="1:113"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2"/>
      <c r="CX308" s="162"/>
      <c r="CY308" s="191"/>
      <c r="CZ308" s="191"/>
      <c r="DA308" s="162"/>
      <c r="DB308" s="162"/>
      <c r="DC308" s="162"/>
      <c r="DD308" s="162"/>
      <c r="DE308" s="162"/>
      <c r="DF308" s="182"/>
      <c r="DG308" s="167"/>
      <c r="DH308" s="162"/>
      <c r="DI308" s="129"/>
    </row>
    <row r="309" spans="1:113"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2"/>
      <c r="CX309" s="162"/>
      <c r="CY309" s="191"/>
      <c r="CZ309" s="191"/>
      <c r="DA309" s="162"/>
      <c r="DB309" s="162"/>
      <c r="DC309" s="162"/>
      <c r="DD309" s="162"/>
      <c r="DE309" s="162"/>
      <c r="DF309" s="182"/>
      <c r="DG309" s="167"/>
      <c r="DH309" s="162"/>
      <c r="DI309" s="129"/>
    </row>
    <row r="310" spans="1:113"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2"/>
      <c r="CX310" s="162"/>
      <c r="CY310" s="191"/>
      <c r="CZ310" s="191"/>
      <c r="DA310" s="162"/>
      <c r="DB310" s="162"/>
      <c r="DC310" s="162"/>
      <c r="DD310" s="162"/>
      <c r="DE310" s="162"/>
      <c r="DF310" s="182"/>
      <c r="DG310" s="167"/>
      <c r="DH310" s="162"/>
      <c r="DI310" s="129"/>
    </row>
    <row r="311" spans="1:113"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2"/>
      <c r="CX311" s="162"/>
      <c r="CY311" s="191"/>
      <c r="CZ311" s="191"/>
      <c r="DA311" s="162"/>
      <c r="DB311" s="162"/>
      <c r="DC311" s="162"/>
      <c r="DD311" s="162"/>
      <c r="DE311" s="162"/>
      <c r="DF311" s="182"/>
      <c r="DG311" s="167"/>
      <c r="DH311" s="162"/>
      <c r="DI311" s="129"/>
    </row>
    <row r="312" spans="1:113"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2"/>
      <c r="CX312" s="162"/>
      <c r="CY312" s="191"/>
      <c r="CZ312" s="191"/>
      <c r="DA312" s="162"/>
      <c r="DB312" s="162"/>
      <c r="DC312" s="162"/>
      <c r="DD312" s="162"/>
      <c r="DE312" s="162"/>
      <c r="DF312" s="182"/>
      <c r="DG312" s="167"/>
      <c r="DH312" s="162"/>
      <c r="DI312" s="129"/>
    </row>
    <row r="313" spans="1:113"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2"/>
      <c r="CX313" s="162"/>
      <c r="CY313" s="191"/>
      <c r="CZ313" s="191"/>
      <c r="DA313" s="162"/>
      <c r="DB313" s="162"/>
      <c r="DC313" s="162"/>
      <c r="DD313" s="162"/>
      <c r="DE313" s="162"/>
      <c r="DF313" s="182"/>
      <c r="DG313" s="167"/>
      <c r="DH313" s="162"/>
      <c r="DI313" s="129"/>
    </row>
    <row r="314" spans="1:113"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2"/>
      <c r="CX314" s="162"/>
      <c r="CY314" s="191"/>
      <c r="CZ314" s="191"/>
      <c r="DA314" s="162"/>
      <c r="DB314" s="162"/>
      <c r="DC314" s="162"/>
      <c r="DD314" s="162"/>
      <c r="DE314" s="162"/>
      <c r="DF314" s="182"/>
      <c r="DG314" s="167"/>
      <c r="DH314" s="162"/>
      <c r="DI314" s="129"/>
    </row>
    <row r="315" spans="1:113"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2"/>
      <c r="CX315" s="162"/>
      <c r="CY315" s="191"/>
      <c r="CZ315" s="191"/>
      <c r="DA315" s="162"/>
      <c r="DB315" s="162"/>
      <c r="DC315" s="162"/>
      <c r="DD315" s="162"/>
      <c r="DE315" s="162"/>
      <c r="DF315" s="182"/>
      <c r="DG315" s="167"/>
      <c r="DH315" s="162"/>
      <c r="DI315" s="129"/>
    </row>
    <row r="316" spans="1:113"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2"/>
      <c r="CX316" s="162"/>
      <c r="CY316" s="191"/>
      <c r="CZ316" s="191"/>
      <c r="DA316" s="162"/>
      <c r="DB316" s="162"/>
      <c r="DC316" s="162"/>
      <c r="DD316" s="162"/>
      <c r="DE316" s="162"/>
      <c r="DF316" s="182"/>
      <c r="DG316" s="167"/>
      <c r="DH316" s="162"/>
      <c r="DI316" s="129"/>
    </row>
    <row r="317" spans="1:113"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2"/>
      <c r="CX317" s="162"/>
      <c r="CY317" s="191"/>
      <c r="CZ317" s="191"/>
      <c r="DA317" s="162"/>
      <c r="DB317" s="162"/>
      <c r="DC317" s="162"/>
      <c r="DD317" s="162"/>
      <c r="DE317" s="162"/>
      <c r="DF317" s="182"/>
      <c r="DG317" s="167"/>
      <c r="DH317" s="162"/>
      <c r="DI317" s="129"/>
    </row>
    <row r="318" spans="1:113"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2"/>
      <c r="CX318" s="162"/>
      <c r="CY318" s="191"/>
      <c r="CZ318" s="191"/>
      <c r="DA318" s="162"/>
      <c r="DB318" s="162"/>
      <c r="DC318" s="162"/>
      <c r="DD318" s="162"/>
      <c r="DE318" s="162"/>
      <c r="DF318" s="182"/>
      <c r="DG318" s="167"/>
      <c r="DH318" s="162"/>
      <c r="DI318" s="129"/>
    </row>
    <row r="319" spans="1:113"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2"/>
      <c r="CX319" s="162"/>
      <c r="CY319" s="191"/>
      <c r="CZ319" s="191"/>
      <c r="DA319" s="162"/>
      <c r="DB319" s="162"/>
      <c r="DC319" s="162"/>
      <c r="DD319" s="162"/>
      <c r="DE319" s="162"/>
      <c r="DF319" s="182"/>
      <c r="DG319" s="167"/>
      <c r="DH319" s="162"/>
      <c r="DI319" s="129"/>
    </row>
    <row r="320" spans="1:113"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2"/>
      <c r="CX320" s="162"/>
      <c r="CY320" s="191"/>
      <c r="CZ320" s="191"/>
      <c r="DA320" s="162"/>
      <c r="DB320" s="162"/>
      <c r="DC320" s="162"/>
      <c r="DD320" s="162"/>
      <c r="DE320" s="162"/>
      <c r="DF320" s="182"/>
      <c r="DG320" s="167"/>
      <c r="DH320" s="162"/>
      <c r="DI320" s="129"/>
    </row>
    <row r="321" spans="1:113"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2"/>
      <c r="CX321" s="162"/>
      <c r="CY321" s="191"/>
      <c r="CZ321" s="191"/>
      <c r="DA321" s="162"/>
      <c r="DB321" s="162"/>
      <c r="DC321" s="162"/>
      <c r="DD321" s="162"/>
      <c r="DE321" s="162"/>
      <c r="DF321" s="182"/>
      <c r="DG321" s="167"/>
      <c r="DH321" s="162"/>
      <c r="DI321" s="129"/>
    </row>
    <row r="322" spans="1:113"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2"/>
      <c r="CX322" s="162"/>
      <c r="CY322" s="191"/>
      <c r="CZ322" s="191"/>
      <c r="DA322" s="162"/>
      <c r="DB322" s="162"/>
      <c r="DC322" s="162"/>
      <c r="DD322" s="162"/>
      <c r="DE322" s="162"/>
      <c r="DF322" s="182"/>
      <c r="DG322" s="167"/>
      <c r="DH322" s="162"/>
      <c r="DI322" s="129"/>
    </row>
    <row r="323" spans="1:113"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2"/>
      <c r="CX323" s="162"/>
      <c r="CY323" s="191"/>
      <c r="CZ323" s="191"/>
      <c r="DA323" s="162"/>
      <c r="DB323" s="162"/>
      <c r="DC323" s="162"/>
      <c r="DD323" s="162"/>
      <c r="DE323" s="162"/>
      <c r="DF323" s="182"/>
      <c r="DG323" s="167"/>
      <c r="DH323" s="162"/>
      <c r="DI323" s="129"/>
    </row>
    <row r="324" spans="1:113"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2"/>
      <c r="CX324" s="162"/>
      <c r="CY324" s="191"/>
      <c r="CZ324" s="191"/>
      <c r="DA324" s="162"/>
      <c r="DB324" s="162"/>
      <c r="DC324" s="162"/>
      <c r="DD324" s="162"/>
      <c r="DE324" s="162"/>
      <c r="DF324" s="182"/>
      <c r="DG324" s="167"/>
      <c r="DH324" s="162"/>
      <c r="DI324" s="129"/>
    </row>
    <row r="325" spans="1:113"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2"/>
      <c r="CX325" s="162"/>
      <c r="CY325" s="191"/>
      <c r="CZ325" s="191"/>
      <c r="DA325" s="162"/>
      <c r="DB325" s="162"/>
      <c r="DC325" s="162"/>
      <c r="DD325" s="162"/>
      <c r="DE325" s="162"/>
      <c r="DF325" s="182"/>
      <c r="DG325" s="167"/>
      <c r="DH325" s="162"/>
      <c r="DI325" s="129"/>
    </row>
    <row r="326" spans="1:113"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2"/>
      <c r="CX326" s="162"/>
      <c r="CY326" s="191"/>
      <c r="CZ326" s="191"/>
      <c r="DA326" s="162"/>
      <c r="DB326" s="162"/>
      <c r="DC326" s="162"/>
      <c r="DD326" s="162"/>
      <c r="DE326" s="162"/>
      <c r="DF326" s="182"/>
      <c r="DG326" s="167"/>
      <c r="DH326" s="162"/>
      <c r="DI326" s="129"/>
    </row>
    <row r="327" spans="1:113"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2"/>
      <c r="CX327" s="162"/>
      <c r="CY327" s="191"/>
      <c r="CZ327" s="191"/>
      <c r="DA327" s="162"/>
      <c r="DB327" s="162"/>
      <c r="DC327" s="162"/>
      <c r="DD327" s="162"/>
      <c r="DE327" s="162"/>
      <c r="DF327" s="182"/>
      <c r="DG327" s="167"/>
      <c r="DH327" s="162"/>
      <c r="DI327" s="129"/>
    </row>
    <row r="328" spans="1:113" ht="47.25" x14ac:dyDescent="0.2">
      <c r="A328" s="6"/>
      <c r="B328" s="6"/>
      <c r="C328" s="6"/>
      <c r="D328" s="6"/>
      <c r="E328" s="6"/>
      <c r="F328" s="170"/>
      <c r="G328" s="170"/>
      <c r="H328" s="101"/>
      <c r="I328" s="6"/>
      <c r="J328" s="147"/>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2"/>
      <c r="CX328" s="162"/>
      <c r="CY328" s="191"/>
      <c r="CZ328" s="191"/>
      <c r="DA328" s="162"/>
      <c r="DB328" s="162"/>
      <c r="DC328" s="162"/>
      <c r="DD328" s="162"/>
      <c r="DE328" s="162"/>
      <c r="DF328" s="182"/>
      <c r="DG328" s="167"/>
      <c r="DH328" s="162"/>
      <c r="DI328" s="129"/>
    </row>
    <row r="329" spans="1:113" ht="47.25" x14ac:dyDescent="0.2">
      <c r="A329" s="6"/>
      <c r="B329" s="6"/>
      <c r="C329" s="6"/>
      <c r="D329" s="6"/>
      <c r="E329" s="6"/>
      <c r="F329" s="170"/>
      <c r="G329" s="170"/>
      <c r="H329" s="101"/>
      <c r="I329" s="6"/>
      <c r="J329" s="147"/>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2"/>
      <c r="CX329" s="162"/>
      <c r="CY329" s="191"/>
      <c r="CZ329" s="191"/>
      <c r="DA329" s="162"/>
      <c r="DB329" s="162"/>
      <c r="DC329" s="162"/>
      <c r="DD329" s="162"/>
      <c r="DE329" s="162"/>
      <c r="DF329" s="182"/>
      <c r="DG329" s="167"/>
      <c r="DH329" s="162"/>
      <c r="DI329" s="129"/>
    </row>
    <row r="330" spans="1:113"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2"/>
      <c r="CX330" s="162"/>
      <c r="CY330" s="191"/>
      <c r="CZ330" s="191"/>
      <c r="DA330" s="162"/>
      <c r="DB330" s="162"/>
      <c r="DC330" s="162"/>
      <c r="DD330" s="162"/>
      <c r="DE330" s="162"/>
      <c r="DF330" s="182"/>
      <c r="DG330" s="167"/>
      <c r="DH330" s="162"/>
      <c r="DI330" s="129"/>
    </row>
    <row r="331" spans="1:113"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2"/>
      <c r="CX331" s="162"/>
      <c r="CY331" s="191"/>
      <c r="CZ331" s="191"/>
      <c r="DA331" s="162"/>
      <c r="DB331" s="162"/>
      <c r="DC331" s="162"/>
      <c r="DD331" s="162"/>
      <c r="DE331" s="162"/>
      <c r="DF331" s="182"/>
      <c r="DG331" s="167"/>
      <c r="DH331" s="162"/>
      <c r="DI331" s="129"/>
    </row>
    <row r="332" spans="1:113"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2"/>
      <c r="CX332" s="162"/>
      <c r="CY332" s="191"/>
      <c r="CZ332" s="191"/>
      <c r="DA332" s="162"/>
      <c r="DB332" s="162"/>
      <c r="DC332" s="162"/>
      <c r="DD332" s="162"/>
      <c r="DE332" s="162"/>
      <c r="DF332" s="182"/>
      <c r="DG332" s="167"/>
      <c r="DH332" s="162"/>
      <c r="DI332" s="129"/>
    </row>
    <row r="333" spans="1:113"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2"/>
      <c r="CX333" s="162"/>
      <c r="CY333" s="191"/>
      <c r="CZ333" s="191"/>
      <c r="DA333" s="162"/>
      <c r="DB333" s="162"/>
      <c r="DC333" s="162"/>
      <c r="DD333" s="162"/>
      <c r="DE333" s="162"/>
      <c r="DF333" s="182"/>
      <c r="DG333" s="167"/>
      <c r="DH333" s="162"/>
      <c r="DI333" s="129"/>
    </row>
    <row r="334" spans="1:113"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2"/>
      <c r="CX334" s="162"/>
      <c r="CY334" s="191"/>
      <c r="CZ334" s="191"/>
      <c r="DA334" s="162"/>
      <c r="DB334" s="162"/>
      <c r="DC334" s="162"/>
      <c r="DD334" s="162"/>
      <c r="DE334" s="162"/>
      <c r="DF334" s="182"/>
      <c r="DG334" s="167"/>
      <c r="DH334" s="162"/>
      <c r="DI334" s="129"/>
    </row>
    <row r="335" spans="1:113"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2"/>
      <c r="CX335" s="162"/>
      <c r="CY335" s="191"/>
      <c r="CZ335" s="191"/>
      <c r="DA335" s="162"/>
      <c r="DB335" s="162"/>
      <c r="DC335" s="162"/>
      <c r="DD335" s="162"/>
      <c r="DE335" s="162"/>
      <c r="DF335" s="182"/>
      <c r="DG335" s="167"/>
      <c r="DH335" s="162"/>
      <c r="DI335" s="129"/>
    </row>
    <row r="336" spans="1:113"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2"/>
      <c r="CX336" s="162"/>
      <c r="CY336" s="191"/>
      <c r="CZ336" s="191"/>
      <c r="DA336" s="162"/>
      <c r="DB336" s="162"/>
      <c r="DC336" s="162"/>
      <c r="DD336" s="162"/>
      <c r="DE336" s="162"/>
      <c r="DF336" s="182"/>
      <c r="DG336" s="167"/>
      <c r="DH336" s="162"/>
      <c r="DI336" s="129"/>
    </row>
    <row r="337" spans="1:113"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2"/>
      <c r="CX337" s="162"/>
      <c r="CY337" s="191"/>
      <c r="CZ337" s="191"/>
      <c r="DA337" s="162"/>
      <c r="DB337" s="162"/>
      <c r="DC337" s="162"/>
      <c r="DD337" s="162"/>
      <c r="DE337" s="162"/>
      <c r="DF337" s="182"/>
      <c r="DG337" s="167"/>
      <c r="DH337" s="162"/>
      <c r="DI337" s="129"/>
    </row>
    <row r="338" spans="1:113"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2"/>
      <c r="CX338" s="162"/>
      <c r="CY338" s="191"/>
      <c r="CZ338" s="191"/>
      <c r="DA338" s="162"/>
      <c r="DB338" s="162"/>
      <c r="DC338" s="162"/>
      <c r="DD338" s="162"/>
      <c r="DE338" s="162"/>
      <c r="DF338" s="182"/>
      <c r="DG338" s="167"/>
      <c r="DH338" s="162"/>
      <c r="DI338" s="129"/>
    </row>
    <row r="339" spans="1:113"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2"/>
      <c r="CX339" s="162"/>
      <c r="CY339" s="191"/>
      <c r="CZ339" s="191"/>
      <c r="DA339" s="162"/>
      <c r="DB339" s="162"/>
      <c r="DC339" s="162"/>
      <c r="DD339" s="162"/>
      <c r="DE339" s="162"/>
      <c r="DF339" s="182"/>
      <c r="DG339" s="167"/>
      <c r="DH339" s="162"/>
      <c r="DI339" s="129"/>
    </row>
    <row r="340" spans="1:113"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2"/>
      <c r="CX340" s="162"/>
      <c r="CY340" s="191"/>
      <c r="CZ340" s="191"/>
      <c r="DA340" s="162"/>
      <c r="DB340" s="162"/>
      <c r="DC340" s="162"/>
      <c r="DD340" s="162"/>
      <c r="DE340" s="162"/>
      <c r="DF340" s="182"/>
      <c r="DG340" s="167"/>
      <c r="DH340" s="162"/>
      <c r="DI340" s="129"/>
    </row>
    <row r="341" spans="1:113"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2"/>
      <c r="CX341" s="162"/>
      <c r="CY341" s="191"/>
      <c r="CZ341" s="191"/>
      <c r="DA341" s="162"/>
      <c r="DB341" s="162"/>
      <c r="DC341" s="162"/>
      <c r="DD341" s="162"/>
      <c r="DE341" s="162"/>
      <c r="DF341" s="182"/>
      <c r="DG341" s="167"/>
      <c r="DH341" s="162"/>
      <c r="DI341" s="129"/>
    </row>
    <row r="342" spans="1:113"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2"/>
      <c r="CX342" s="162"/>
      <c r="CY342" s="191"/>
      <c r="CZ342" s="191"/>
      <c r="DA342" s="162"/>
      <c r="DB342" s="162"/>
      <c r="DC342" s="162"/>
      <c r="DD342" s="162"/>
      <c r="DE342" s="162"/>
      <c r="DF342" s="182"/>
      <c r="DG342" s="167"/>
      <c r="DH342" s="162"/>
      <c r="DI342" s="129"/>
    </row>
    <row r="343" spans="1:113"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2"/>
      <c r="CX343" s="162"/>
      <c r="CY343" s="191"/>
      <c r="CZ343" s="191"/>
      <c r="DA343" s="162"/>
      <c r="DB343" s="162"/>
      <c r="DC343" s="162"/>
      <c r="DD343" s="162"/>
      <c r="DE343" s="162"/>
      <c r="DF343" s="182"/>
      <c r="DG343" s="167"/>
      <c r="DH343" s="162"/>
      <c r="DI343" s="129"/>
    </row>
    <row r="344" spans="1:113"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2"/>
      <c r="CX344" s="162"/>
      <c r="CY344" s="191"/>
      <c r="CZ344" s="191"/>
      <c r="DA344" s="162"/>
      <c r="DB344" s="162"/>
      <c r="DC344" s="162"/>
      <c r="DD344" s="162"/>
      <c r="DE344" s="162"/>
      <c r="DF344" s="182"/>
      <c r="DG344" s="167"/>
      <c r="DH344" s="162"/>
      <c r="DI344" s="129"/>
    </row>
    <row r="345" spans="1:113"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2"/>
      <c r="CX345" s="162"/>
      <c r="CY345" s="191"/>
      <c r="CZ345" s="191"/>
      <c r="DA345" s="162"/>
      <c r="DB345" s="162"/>
      <c r="DC345" s="162"/>
      <c r="DD345" s="162"/>
      <c r="DE345" s="162"/>
      <c r="DF345" s="182"/>
      <c r="DG345" s="167"/>
      <c r="DH345" s="162"/>
      <c r="DI345" s="129"/>
    </row>
    <row r="346" spans="1:113"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2"/>
      <c r="CX346" s="162"/>
      <c r="CY346" s="191"/>
      <c r="CZ346" s="191"/>
      <c r="DA346" s="162"/>
      <c r="DB346" s="162"/>
      <c r="DC346" s="162"/>
      <c r="DD346" s="162"/>
      <c r="DE346" s="162"/>
      <c r="DF346" s="182"/>
      <c r="DG346" s="167"/>
      <c r="DH346" s="162"/>
      <c r="DI346" s="129"/>
    </row>
    <row r="347" spans="1:113"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2"/>
      <c r="CX347" s="162"/>
      <c r="CY347" s="191"/>
      <c r="CZ347" s="191"/>
      <c r="DA347" s="162"/>
      <c r="DB347" s="162"/>
      <c r="DC347" s="162"/>
      <c r="DD347" s="162"/>
      <c r="DE347" s="162"/>
      <c r="DF347" s="182"/>
      <c r="DG347" s="167"/>
      <c r="DH347" s="162"/>
      <c r="DI347" s="129"/>
    </row>
    <row r="348" spans="1:113"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2"/>
      <c r="CX348" s="162"/>
      <c r="CY348" s="191"/>
      <c r="CZ348" s="191"/>
      <c r="DA348" s="162"/>
      <c r="DB348" s="162"/>
      <c r="DC348" s="162"/>
      <c r="DD348" s="162"/>
      <c r="DE348" s="162"/>
      <c r="DF348" s="182"/>
      <c r="DG348" s="167"/>
      <c r="DH348" s="162"/>
      <c r="DI348" s="129"/>
    </row>
    <row r="349" spans="1:113"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2"/>
      <c r="CX349" s="162"/>
      <c r="CY349" s="191"/>
      <c r="CZ349" s="191"/>
      <c r="DA349" s="162"/>
      <c r="DB349" s="162"/>
      <c r="DC349" s="162"/>
      <c r="DD349" s="162"/>
      <c r="DE349" s="162"/>
      <c r="DF349" s="182"/>
      <c r="DG349" s="167"/>
      <c r="DH349" s="162"/>
      <c r="DI349" s="129"/>
    </row>
    <row r="350" spans="1:113"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2"/>
      <c r="CX350" s="162"/>
      <c r="CY350" s="191"/>
      <c r="CZ350" s="191"/>
      <c r="DA350" s="162"/>
      <c r="DB350" s="162"/>
      <c r="DC350" s="162"/>
      <c r="DD350" s="162"/>
      <c r="DE350" s="162"/>
      <c r="DF350" s="182"/>
      <c r="DG350" s="167"/>
      <c r="DH350" s="162"/>
      <c r="DI350" s="129"/>
    </row>
    <row r="351" spans="1:113"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2"/>
      <c r="CX351" s="162"/>
      <c r="CY351" s="191"/>
      <c r="CZ351" s="191"/>
      <c r="DA351" s="162"/>
      <c r="DB351" s="162"/>
      <c r="DC351" s="162"/>
      <c r="DD351" s="162"/>
      <c r="DE351" s="162"/>
      <c r="DF351" s="182"/>
      <c r="DG351" s="167"/>
      <c r="DH351" s="162"/>
      <c r="DI351" s="129"/>
    </row>
    <row r="352" spans="1:113"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2"/>
      <c r="CX352" s="162"/>
      <c r="CY352" s="191"/>
      <c r="CZ352" s="191"/>
      <c r="DA352" s="162"/>
      <c r="DB352" s="162"/>
      <c r="DC352" s="162"/>
      <c r="DD352" s="162"/>
      <c r="DE352" s="162"/>
      <c r="DF352" s="182"/>
      <c r="DG352" s="167"/>
      <c r="DH352" s="162"/>
      <c r="DI352" s="129"/>
    </row>
    <row r="353" spans="1:113"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2"/>
      <c r="CX353" s="162"/>
      <c r="CY353" s="191"/>
      <c r="CZ353" s="191"/>
      <c r="DA353" s="162"/>
      <c r="DB353" s="162"/>
      <c r="DC353" s="162"/>
      <c r="DD353" s="162"/>
      <c r="DE353" s="162"/>
      <c r="DF353" s="182"/>
      <c r="DG353" s="167"/>
      <c r="DH353" s="162"/>
      <c r="DI353" s="129"/>
    </row>
    <row r="354" spans="1:113"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2"/>
      <c r="CX354" s="162"/>
      <c r="CY354" s="191"/>
      <c r="CZ354" s="191"/>
      <c r="DA354" s="162"/>
      <c r="DB354" s="162"/>
      <c r="DC354" s="162"/>
      <c r="DD354" s="162"/>
      <c r="DE354" s="162"/>
      <c r="DF354" s="182"/>
      <c r="DG354" s="167"/>
      <c r="DH354" s="162"/>
      <c r="DI354" s="129"/>
    </row>
    <row r="355" spans="1:113"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2"/>
      <c r="CX355" s="162"/>
      <c r="CY355" s="191"/>
      <c r="CZ355" s="191"/>
      <c r="DA355" s="162"/>
      <c r="DB355" s="162"/>
      <c r="DC355" s="162"/>
      <c r="DD355" s="162"/>
      <c r="DE355" s="162"/>
      <c r="DF355" s="182"/>
      <c r="DG355" s="167"/>
      <c r="DH355" s="162"/>
      <c r="DI355" s="129"/>
    </row>
    <row r="356" spans="1:113"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2"/>
      <c r="CX356" s="162"/>
      <c r="CY356" s="191"/>
      <c r="CZ356" s="191"/>
      <c r="DA356" s="162"/>
      <c r="DB356" s="162"/>
      <c r="DC356" s="162"/>
      <c r="DD356" s="162"/>
      <c r="DE356" s="162"/>
      <c r="DF356" s="182"/>
      <c r="DG356" s="167"/>
      <c r="DH356" s="162"/>
      <c r="DI356" s="129"/>
    </row>
    <row r="357" spans="1:113"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2"/>
      <c r="CX357" s="162"/>
      <c r="CY357" s="191"/>
      <c r="CZ357" s="191"/>
      <c r="DA357" s="162"/>
      <c r="DB357" s="162"/>
      <c r="DC357" s="162"/>
      <c r="DD357" s="162"/>
      <c r="DE357" s="162"/>
      <c r="DF357" s="182"/>
      <c r="DG357" s="167"/>
      <c r="DH357" s="162"/>
      <c r="DI357" s="129"/>
    </row>
    <row r="358" spans="1:113"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2"/>
      <c r="CX358" s="162"/>
      <c r="CY358" s="191"/>
      <c r="CZ358" s="191"/>
      <c r="DA358" s="162"/>
      <c r="DB358" s="162"/>
      <c r="DC358" s="162"/>
      <c r="DD358" s="162"/>
      <c r="DE358" s="162"/>
      <c r="DF358" s="182"/>
      <c r="DG358" s="167"/>
      <c r="DH358" s="162"/>
      <c r="DI358" s="129"/>
    </row>
    <row r="359" spans="1:113"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2"/>
      <c r="CX359" s="162"/>
      <c r="CY359" s="191"/>
      <c r="CZ359" s="191"/>
      <c r="DA359" s="162"/>
      <c r="DB359" s="162"/>
      <c r="DC359" s="162"/>
      <c r="DD359" s="162"/>
      <c r="DE359" s="162"/>
      <c r="DF359" s="182"/>
      <c r="DG359" s="167"/>
      <c r="DH359" s="162"/>
      <c r="DI359" s="129"/>
    </row>
    <row r="360" spans="1:113"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2"/>
      <c r="CX360" s="162"/>
      <c r="CY360" s="191"/>
      <c r="CZ360" s="191"/>
      <c r="DA360" s="162"/>
      <c r="DB360" s="162"/>
      <c r="DC360" s="162"/>
      <c r="DD360" s="162"/>
      <c r="DE360" s="162"/>
      <c r="DF360" s="182"/>
      <c r="DG360" s="167"/>
      <c r="DH360" s="162"/>
      <c r="DI360" s="129"/>
    </row>
    <row r="361" spans="1:113"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2"/>
      <c r="CX361" s="162"/>
      <c r="CY361" s="191"/>
      <c r="CZ361" s="191"/>
      <c r="DA361" s="162"/>
      <c r="DB361" s="162"/>
      <c r="DC361" s="162"/>
      <c r="DD361" s="162"/>
      <c r="DE361" s="162"/>
      <c r="DF361" s="182"/>
      <c r="DG361" s="167"/>
      <c r="DH361" s="162"/>
      <c r="DI361" s="129"/>
    </row>
    <row r="362" spans="1:113"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2"/>
      <c r="CX362" s="162"/>
      <c r="CY362" s="191"/>
      <c r="CZ362" s="191"/>
      <c r="DA362" s="162"/>
      <c r="DB362" s="162"/>
      <c r="DC362" s="162"/>
      <c r="DD362" s="162"/>
      <c r="DE362" s="162"/>
      <c r="DF362" s="182"/>
      <c r="DG362" s="167"/>
      <c r="DH362" s="162"/>
      <c r="DI362" s="129"/>
    </row>
    <row r="363" spans="1:113"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2"/>
      <c r="CX363" s="162"/>
      <c r="CY363" s="191"/>
      <c r="CZ363" s="191"/>
      <c r="DA363" s="162"/>
      <c r="DB363" s="162"/>
      <c r="DC363" s="162"/>
      <c r="DD363" s="162"/>
      <c r="DE363" s="162"/>
      <c r="DF363" s="182"/>
      <c r="DG363" s="167"/>
      <c r="DH363" s="162"/>
      <c r="DI363" s="129"/>
    </row>
    <row r="364" spans="1:113"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2"/>
      <c r="CX364" s="162"/>
      <c r="CY364" s="191"/>
      <c r="CZ364" s="191"/>
      <c r="DA364" s="162"/>
      <c r="DB364" s="162"/>
      <c r="DC364" s="162"/>
      <c r="DD364" s="162"/>
      <c r="DE364" s="162"/>
      <c r="DF364" s="182"/>
      <c r="DG364" s="167"/>
      <c r="DH364" s="162"/>
      <c r="DI364" s="129"/>
    </row>
    <row r="365" spans="1:113"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2"/>
      <c r="CX365" s="162"/>
      <c r="CY365" s="191"/>
      <c r="CZ365" s="191"/>
      <c r="DA365" s="162"/>
      <c r="DB365" s="162"/>
      <c r="DC365" s="162"/>
      <c r="DD365" s="162"/>
      <c r="DE365" s="162"/>
      <c r="DF365" s="182"/>
      <c r="DG365" s="167"/>
      <c r="DH365" s="162"/>
      <c r="DI365" s="129"/>
    </row>
    <row r="366" spans="1:113"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2"/>
      <c r="CX366" s="162"/>
      <c r="CY366" s="191"/>
      <c r="CZ366" s="191"/>
      <c r="DA366" s="162"/>
      <c r="DB366" s="162"/>
      <c r="DC366" s="162"/>
      <c r="DD366" s="162"/>
      <c r="DE366" s="162"/>
      <c r="DF366" s="182"/>
      <c r="DG366" s="167"/>
      <c r="DH366" s="162"/>
      <c r="DI366" s="129"/>
    </row>
    <row r="367" spans="1:113"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2"/>
      <c r="CX367" s="162"/>
      <c r="CY367" s="191"/>
      <c r="CZ367" s="191"/>
      <c r="DA367" s="162"/>
      <c r="DB367" s="162"/>
      <c r="DC367" s="162"/>
      <c r="DD367" s="162"/>
      <c r="DE367" s="162"/>
      <c r="DF367" s="182"/>
      <c r="DG367" s="167"/>
      <c r="DH367" s="162"/>
      <c r="DI367" s="129"/>
    </row>
    <row r="368" spans="1:113"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2"/>
      <c r="CX368" s="162"/>
      <c r="CY368" s="191"/>
      <c r="CZ368" s="191"/>
      <c r="DA368" s="162"/>
      <c r="DB368" s="162"/>
      <c r="DC368" s="162"/>
      <c r="DD368" s="162"/>
      <c r="DE368" s="162"/>
      <c r="DF368" s="182"/>
      <c r="DG368" s="167"/>
      <c r="DH368" s="162"/>
      <c r="DI368" s="129"/>
    </row>
    <row r="369" spans="1:113"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2"/>
      <c r="CX369" s="162"/>
      <c r="CY369" s="191"/>
      <c r="CZ369" s="191"/>
      <c r="DA369" s="162"/>
      <c r="DB369" s="162"/>
      <c r="DC369" s="162"/>
      <c r="DD369" s="162"/>
      <c r="DE369" s="162"/>
      <c r="DF369" s="182"/>
      <c r="DG369" s="167"/>
      <c r="DH369" s="162"/>
      <c r="DI369" s="129"/>
    </row>
    <row r="370" spans="1:113"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2"/>
      <c r="CX370" s="162"/>
      <c r="CY370" s="191"/>
      <c r="CZ370" s="191"/>
      <c r="DA370" s="162"/>
      <c r="DB370" s="162"/>
      <c r="DC370" s="162"/>
      <c r="DD370" s="162"/>
      <c r="DE370" s="162"/>
      <c r="DF370" s="182"/>
      <c r="DG370" s="167"/>
      <c r="DH370" s="162"/>
      <c r="DI370" s="129"/>
    </row>
    <row r="371" spans="1:113"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2"/>
      <c r="CX371" s="162"/>
      <c r="CY371" s="191"/>
      <c r="CZ371" s="191"/>
      <c r="DA371" s="162"/>
      <c r="DB371" s="162"/>
      <c r="DC371" s="162"/>
      <c r="DD371" s="162"/>
      <c r="DE371" s="162"/>
      <c r="DF371" s="182"/>
      <c r="DG371" s="167"/>
      <c r="DH371" s="162"/>
      <c r="DI371" s="129"/>
    </row>
    <row r="372" spans="1:113"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2"/>
      <c r="CX372" s="162"/>
      <c r="CY372" s="191"/>
      <c r="CZ372" s="191"/>
      <c r="DA372" s="162"/>
      <c r="DB372" s="162"/>
      <c r="DC372" s="162"/>
      <c r="DD372" s="162"/>
      <c r="DE372" s="162"/>
      <c r="DF372" s="182"/>
      <c r="DG372" s="167"/>
      <c r="DH372" s="162"/>
      <c r="DI372" s="129"/>
    </row>
    <row r="373" spans="1:113"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2"/>
      <c r="CX373" s="162"/>
      <c r="CY373" s="191"/>
      <c r="CZ373" s="191"/>
      <c r="DA373" s="162"/>
      <c r="DB373" s="162"/>
      <c r="DC373" s="162"/>
      <c r="DD373" s="162"/>
      <c r="DE373" s="162"/>
      <c r="DF373" s="182"/>
      <c r="DG373" s="167"/>
      <c r="DH373" s="162"/>
      <c r="DI373" s="129"/>
    </row>
    <row r="374" spans="1:113"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2"/>
      <c r="CX374" s="162"/>
      <c r="CY374" s="191"/>
      <c r="CZ374" s="191"/>
      <c r="DA374" s="162"/>
      <c r="DB374" s="162"/>
      <c r="DC374" s="162"/>
      <c r="DD374" s="162"/>
      <c r="DE374" s="162"/>
      <c r="DF374" s="182"/>
      <c r="DG374" s="167"/>
      <c r="DH374" s="162"/>
      <c r="DI374" s="129"/>
    </row>
    <row r="375" spans="1:113"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2"/>
      <c r="CX375" s="162"/>
      <c r="CY375" s="191"/>
      <c r="CZ375" s="191"/>
      <c r="DA375" s="162"/>
      <c r="DB375" s="162"/>
      <c r="DC375" s="162"/>
      <c r="DD375" s="162"/>
      <c r="DE375" s="162"/>
      <c r="DF375" s="182"/>
      <c r="DG375" s="167"/>
      <c r="DH375" s="162"/>
      <c r="DI375" s="129"/>
    </row>
    <row r="376" spans="1:113"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2"/>
      <c r="CX376" s="162"/>
      <c r="CY376" s="191"/>
      <c r="CZ376" s="191"/>
      <c r="DA376" s="162"/>
      <c r="DB376" s="162"/>
      <c r="DC376" s="162"/>
      <c r="DD376" s="162"/>
      <c r="DE376" s="162"/>
      <c r="DF376" s="182"/>
      <c r="DG376" s="167"/>
      <c r="DH376" s="162"/>
      <c r="DI376" s="129"/>
    </row>
    <row r="377" spans="1:113"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2"/>
      <c r="CX377" s="162"/>
      <c r="CY377" s="191"/>
      <c r="CZ377" s="191"/>
      <c r="DA377" s="162"/>
      <c r="DB377" s="162"/>
      <c r="DC377" s="162"/>
      <c r="DD377" s="162"/>
      <c r="DE377" s="162"/>
      <c r="DF377" s="182"/>
      <c r="DG377" s="167"/>
      <c r="DH377" s="162"/>
      <c r="DI377" s="129"/>
    </row>
    <row r="378" spans="1:113"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2"/>
      <c r="CX378" s="162"/>
      <c r="CY378" s="191"/>
      <c r="CZ378" s="191"/>
      <c r="DA378" s="162"/>
      <c r="DB378" s="162"/>
      <c r="DC378" s="162"/>
      <c r="DD378" s="162"/>
      <c r="DE378" s="162"/>
      <c r="DF378" s="182"/>
      <c r="DG378" s="167"/>
      <c r="DH378" s="162"/>
      <c r="DI378" s="129"/>
    </row>
    <row r="379" spans="1:113"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2"/>
      <c r="CX379" s="162"/>
      <c r="CY379" s="191"/>
      <c r="CZ379" s="191"/>
      <c r="DA379" s="162"/>
      <c r="DB379" s="162"/>
      <c r="DC379" s="162"/>
      <c r="DD379" s="162"/>
      <c r="DE379" s="162"/>
      <c r="DF379" s="182"/>
      <c r="DG379" s="167"/>
      <c r="DH379" s="162"/>
      <c r="DI379" s="129"/>
    </row>
    <row r="380" spans="1:113"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2"/>
      <c r="CX380" s="162"/>
      <c r="CY380" s="191"/>
      <c r="CZ380" s="191"/>
      <c r="DA380" s="162"/>
      <c r="DB380" s="162"/>
      <c r="DC380" s="162"/>
      <c r="DD380" s="162"/>
      <c r="DE380" s="162"/>
      <c r="DF380" s="182"/>
      <c r="DG380" s="167"/>
      <c r="DH380" s="162"/>
      <c r="DI380" s="129"/>
    </row>
    <row r="381" spans="1:113"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2"/>
      <c r="CX381" s="162"/>
      <c r="CY381" s="191"/>
      <c r="CZ381" s="191"/>
      <c r="DA381" s="162"/>
      <c r="DB381" s="162"/>
      <c r="DC381" s="162"/>
      <c r="DD381" s="162"/>
      <c r="DE381" s="162"/>
      <c r="DF381" s="182"/>
      <c r="DG381" s="167"/>
      <c r="DH381" s="162"/>
      <c r="DI381" s="129"/>
    </row>
    <row r="382" spans="1:113"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2"/>
      <c r="CX382" s="162"/>
      <c r="CY382" s="191"/>
      <c r="CZ382" s="191"/>
      <c r="DA382" s="162"/>
      <c r="DB382" s="162"/>
      <c r="DC382" s="162"/>
      <c r="DD382" s="162"/>
      <c r="DE382" s="162"/>
      <c r="DF382" s="182"/>
      <c r="DG382" s="167"/>
      <c r="DH382" s="162"/>
      <c r="DI382" s="129"/>
    </row>
    <row r="383" spans="1:113"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2"/>
      <c r="CX383" s="162"/>
      <c r="CY383" s="191"/>
      <c r="CZ383" s="191"/>
      <c r="DA383" s="162"/>
      <c r="DB383" s="162"/>
      <c r="DC383" s="162"/>
      <c r="DD383" s="162"/>
      <c r="DE383" s="162"/>
      <c r="DF383" s="182"/>
      <c r="DG383" s="167"/>
      <c r="DH383" s="162"/>
      <c r="DI383" s="129"/>
    </row>
    <row r="384" spans="1:113"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2"/>
      <c r="CX384" s="162"/>
      <c r="CY384" s="191"/>
      <c r="CZ384" s="191"/>
      <c r="DA384" s="162"/>
      <c r="DB384" s="162"/>
      <c r="DC384" s="162"/>
      <c r="DD384" s="162"/>
      <c r="DE384" s="162"/>
      <c r="DF384" s="182"/>
      <c r="DG384" s="167"/>
      <c r="DH384" s="162"/>
      <c r="DI384" s="129"/>
    </row>
    <row r="385" spans="1:113"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2"/>
      <c r="CX385" s="162"/>
      <c r="CY385" s="191"/>
      <c r="CZ385" s="191"/>
      <c r="DA385" s="162"/>
      <c r="DB385" s="162"/>
      <c r="DC385" s="162"/>
      <c r="DD385" s="162"/>
      <c r="DE385" s="162"/>
      <c r="DF385" s="182"/>
      <c r="DG385" s="167"/>
      <c r="DH385" s="162"/>
      <c r="DI385" s="129"/>
    </row>
    <row r="386" spans="1:113"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2"/>
      <c r="CX386" s="162"/>
      <c r="CY386" s="191"/>
      <c r="CZ386" s="191"/>
      <c r="DA386" s="162"/>
      <c r="DB386" s="162"/>
      <c r="DC386" s="162"/>
      <c r="DD386" s="162"/>
      <c r="DE386" s="162"/>
      <c r="DF386" s="182"/>
      <c r="DG386" s="167"/>
      <c r="DH386" s="162"/>
      <c r="DI386" s="129"/>
    </row>
    <row r="387" spans="1:113"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2"/>
      <c r="CX387" s="162"/>
      <c r="CY387" s="191"/>
      <c r="CZ387" s="191"/>
      <c r="DA387" s="162"/>
      <c r="DB387" s="162"/>
      <c r="DC387" s="162"/>
      <c r="DD387" s="162"/>
      <c r="DE387" s="162"/>
      <c r="DF387" s="182"/>
      <c r="DG387" s="167"/>
      <c r="DH387" s="162"/>
      <c r="DI387" s="129"/>
    </row>
    <row r="388" spans="1:113"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2"/>
      <c r="CX388" s="162"/>
      <c r="CY388" s="191"/>
      <c r="CZ388" s="191"/>
      <c r="DA388" s="162"/>
      <c r="DB388" s="162"/>
      <c r="DC388" s="162"/>
      <c r="DD388" s="162"/>
      <c r="DE388" s="162"/>
      <c r="DF388" s="182"/>
      <c r="DG388" s="167"/>
      <c r="DH388" s="162"/>
      <c r="DI388" s="129"/>
    </row>
    <row r="389" spans="1:113"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2"/>
      <c r="CX389" s="162"/>
      <c r="CY389" s="191"/>
      <c r="CZ389" s="191"/>
      <c r="DA389" s="162"/>
      <c r="DB389" s="162"/>
      <c r="DC389" s="162"/>
      <c r="DD389" s="162"/>
      <c r="DE389" s="162"/>
      <c r="DF389" s="182"/>
      <c r="DG389" s="167"/>
      <c r="DH389" s="162"/>
      <c r="DI389" s="129"/>
    </row>
    <row r="390" spans="1:113"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2"/>
      <c r="CX390" s="162"/>
      <c r="CY390" s="191"/>
      <c r="CZ390" s="191"/>
      <c r="DA390" s="162"/>
      <c r="DB390" s="162"/>
      <c r="DC390" s="162"/>
      <c r="DD390" s="162"/>
      <c r="DE390" s="162"/>
      <c r="DF390" s="182"/>
      <c r="DG390" s="167"/>
      <c r="DH390" s="162"/>
      <c r="DI390" s="129"/>
    </row>
    <row r="391" spans="1:113"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2"/>
      <c r="CX391" s="162"/>
      <c r="CY391" s="191"/>
      <c r="CZ391" s="191"/>
      <c r="DA391" s="162"/>
      <c r="DB391" s="162"/>
      <c r="DC391" s="162"/>
      <c r="DD391" s="162"/>
      <c r="DE391" s="162"/>
      <c r="DF391" s="182"/>
      <c r="DG391" s="167"/>
      <c r="DH391" s="162"/>
      <c r="DI391" s="129"/>
    </row>
    <row r="392" spans="1:113" ht="47.25" x14ac:dyDescent="0.2">
      <c r="A392" s="6"/>
      <c r="B392" s="6"/>
      <c r="C392" s="6"/>
      <c r="D392" s="6"/>
      <c r="E392" s="6"/>
      <c r="F392" s="170"/>
      <c r="G392" s="170"/>
      <c r="H392" s="101"/>
      <c r="I392" s="6"/>
      <c r="J392" s="147"/>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2"/>
      <c r="CX392" s="162"/>
      <c r="CY392" s="191"/>
      <c r="CZ392" s="191"/>
      <c r="DA392" s="162"/>
      <c r="DB392" s="162"/>
      <c r="DC392" s="162"/>
      <c r="DD392" s="162"/>
      <c r="DE392" s="162"/>
      <c r="DF392" s="182"/>
      <c r="DG392" s="167"/>
      <c r="DH392" s="162"/>
      <c r="DI392" s="129"/>
    </row>
    <row r="393" spans="1:113" ht="47.25" x14ac:dyDescent="0.2">
      <c r="A393" s="6"/>
      <c r="B393" s="6"/>
      <c r="C393" s="6"/>
      <c r="D393" s="6"/>
      <c r="E393" s="6"/>
      <c r="F393" s="170"/>
      <c r="G393" s="170"/>
      <c r="H393" s="101"/>
      <c r="I393" s="6"/>
      <c r="J393" s="147"/>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2"/>
      <c r="CX393" s="162"/>
      <c r="CY393" s="191"/>
      <c r="CZ393" s="191"/>
      <c r="DA393" s="162"/>
      <c r="DB393" s="162"/>
      <c r="DC393" s="162"/>
      <c r="DD393" s="162"/>
      <c r="DE393" s="162"/>
      <c r="DF393" s="182"/>
      <c r="DG393" s="167"/>
      <c r="DH393" s="162"/>
      <c r="DI393" s="129"/>
    </row>
    <row r="394" spans="1:113"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2"/>
      <c r="CX394" s="162"/>
      <c r="CY394" s="191"/>
      <c r="CZ394" s="191"/>
      <c r="DA394" s="162"/>
      <c r="DB394" s="162"/>
      <c r="DC394" s="162"/>
      <c r="DD394" s="162"/>
      <c r="DE394" s="162"/>
      <c r="DF394" s="182"/>
      <c r="DG394" s="167"/>
      <c r="DH394" s="162"/>
      <c r="DI394" s="129"/>
    </row>
    <row r="395" spans="1:113"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2"/>
      <c r="CX395" s="162"/>
      <c r="CY395" s="191"/>
      <c r="CZ395" s="191"/>
      <c r="DA395" s="162"/>
      <c r="DB395" s="162"/>
      <c r="DC395" s="162"/>
      <c r="DD395" s="162"/>
      <c r="DE395" s="162"/>
      <c r="DF395" s="182"/>
      <c r="DG395" s="167"/>
      <c r="DH395" s="162"/>
      <c r="DI395" s="129"/>
    </row>
    <row r="396" spans="1:113"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2"/>
      <c r="CX396" s="162"/>
      <c r="CY396" s="191"/>
      <c r="CZ396" s="191"/>
      <c r="DA396" s="162"/>
      <c r="DB396" s="162"/>
      <c r="DC396" s="162"/>
      <c r="DD396" s="162"/>
      <c r="DE396" s="162"/>
      <c r="DF396" s="182"/>
      <c r="DG396" s="167"/>
      <c r="DH396" s="162"/>
      <c r="DI396" s="129"/>
    </row>
    <row r="397" spans="1:113"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2"/>
      <c r="CX397" s="162"/>
      <c r="CY397" s="191"/>
      <c r="CZ397" s="191"/>
      <c r="DA397" s="162"/>
      <c r="DB397" s="162"/>
      <c r="DC397" s="162"/>
      <c r="DD397" s="162"/>
      <c r="DE397" s="162"/>
      <c r="DF397" s="182"/>
      <c r="DG397" s="167"/>
      <c r="DH397" s="162"/>
      <c r="DI397" s="129"/>
    </row>
    <row r="398" spans="1:113"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2"/>
      <c r="CX398" s="162"/>
      <c r="CY398" s="191"/>
      <c r="CZ398" s="191"/>
      <c r="DA398" s="162"/>
      <c r="DB398" s="162"/>
      <c r="DC398" s="162"/>
      <c r="DD398" s="162"/>
      <c r="DE398" s="162"/>
      <c r="DF398" s="182"/>
      <c r="DG398" s="167"/>
      <c r="DH398" s="162"/>
      <c r="DI398" s="129"/>
    </row>
    <row r="399" spans="1:113"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2"/>
      <c r="CX399" s="162"/>
      <c r="CY399" s="191"/>
      <c r="CZ399" s="191"/>
      <c r="DA399" s="162"/>
      <c r="DB399" s="162"/>
      <c r="DC399" s="162"/>
      <c r="DD399" s="162"/>
      <c r="DE399" s="162"/>
      <c r="DF399" s="182"/>
      <c r="DG399" s="167"/>
      <c r="DH399" s="162"/>
      <c r="DI399" s="129"/>
    </row>
    <row r="400" spans="1:113"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2"/>
      <c r="CX400" s="162"/>
      <c r="CY400" s="191"/>
      <c r="CZ400" s="191"/>
      <c r="DA400" s="162"/>
      <c r="DB400" s="162"/>
      <c r="DC400" s="162"/>
      <c r="DD400" s="162"/>
      <c r="DE400" s="162"/>
      <c r="DF400" s="182"/>
      <c r="DG400" s="167"/>
      <c r="DH400" s="162"/>
      <c r="DI400" s="129"/>
    </row>
    <row r="401" spans="1:113"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2"/>
      <c r="CX401" s="162"/>
      <c r="CY401" s="191"/>
      <c r="CZ401" s="191"/>
      <c r="DA401" s="162"/>
      <c r="DB401" s="162"/>
      <c r="DC401" s="162"/>
      <c r="DD401" s="162"/>
      <c r="DE401" s="162"/>
      <c r="DF401" s="182"/>
      <c r="DG401" s="167"/>
      <c r="DH401" s="162"/>
      <c r="DI401" s="129"/>
    </row>
    <row r="402" spans="1:113"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2"/>
      <c r="CX402" s="162"/>
      <c r="CY402" s="191"/>
      <c r="CZ402" s="191"/>
      <c r="DA402" s="162"/>
      <c r="DB402" s="162"/>
      <c r="DC402" s="162"/>
      <c r="DD402" s="162"/>
      <c r="DE402" s="162"/>
      <c r="DF402" s="182"/>
      <c r="DG402" s="167"/>
      <c r="DH402" s="162"/>
      <c r="DI402" s="129"/>
    </row>
    <row r="403" spans="1:113"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2"/>
      <c r="CX403" s="162"/>
      <c r="CY403" s="191"/>
      <c r="CZ403" s="191"/>
      <c r="DA403" s="162"/>
      <c r="DB403" s="162"/>
      <c r="DC403" s="162"/>
      <c r="DD403" s="162"/>
      <c r="DE403" s="162"/>
      <c r="DF403" s="182"/>
      <c r="DG403" s="167"/>
      <c r="DH403" s="162"/>
      <c r="DI403" s="129"/>
    </row>
    <row r="404" spans="1:113"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2"/>
      <c r="CX404" s="162"/>
      <c r="CY404" s="191"/>
      <c r="CZ404" s="191"/>
      <c r="DA404" s="162"/>
      <c r="DB404" s="162"/>
      <c r="DC404" s="162"/>
      <c r="DD404" s="162"/>
      <c r="DE404" s="162"/>
      <c r="DF404" s="182"/>
      <c r="DG404" s="167"/>
      <c r="DH404" s="162"/>
      <c r="DI404" s="129"/>
    </row>
    <row r="405" spans="1:113"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2"/>
      <c r="CX405" s="162"/>
      <c r="CY405" s="191"/>
      <c r="CZ405" s="191"/>
      <c r="DA405" s="162"/>
      <c r="DB405" s="162"/>
      <c r="DC405" s="162"/>
      <c r="DD405" s="162"/>
      <c r="DE405" s="162"/>
      <c r="DF405" s="182"/>
      <c r="DG405" s="167"/>
      <c r="DH405" s="162"/>
      <c r="DI405" s="129"/>
    </row>
    <row r="406" spans="1:113"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2"/>
      <c r="CX406" s="162"/>
      <c r="CY406" s="191"/>
      <c r="CZ406" s="191"/>
      <c r="DA406" s="162"/>
      <c r="DB406" s="162"/>
      <c r="DC406" s="162"/>
      <c r="DD406" s="162"/>
      <c r="DE406" s="162"/>
      <c r="DF406" s="182"/>
      <c r="DG406" s="167"/>
      <c r="DH406" s="162"/>
      <c r="DI406" s="129"/>
    </row>
    <row r="407" spans="1:113"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2"/>
      <c r="CX407" s="162"/>
      <c r="CY407" s="191"/>
      <c r="CZ407" s="191"/>
      <c r="DA407" s="162"/>
      <c r="DB407" s="162"/>
      <c r="DC407" s="162"/>
      <c r="DD407" s="162"/>
      <c r="DE407" s="162"/>
      <c r="DF407" s="182"/>
      <c r="DG407" s="167"/>
      <c r="DH407" s="162"/>
      <c r="DI407" s="129"/>
    </row>
    <row r="408" spans="1:113"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2"/>
      <c r="CX408" s="162"/>
      <c r="CY408" s="191"/>
      <c r="CZ408" s="191"/>
      <c r="DA408" s="162"/>
      <c r="DB408" s="162"/>
      <c r="DC408" s="162"/>
      <c r="DD408" s="162"/>
      <c r="DE408" s="162"/>
      <c r="DF408" s="182"/>
      <c r="DG408" s="167"/>
      <c r="DH408" s="162"/>
      <c r="DI408" s="129"/>
    </row>
    <row r="409" spans="1:113"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2"/>
      <c r="CX409" s="162"/>
      <c r="CY409" s="191"/>
      <c r="CZ409" s="191"/>
      <c r="DA409" s="162"/>
      <c r="DB409" s="162"/>
      <c r="DC409" s="162"/>
      <c r="DD409" s="162"/>
      <c r="DE409" s="162"/>
      <c r="DF409" s="182"/>
      <c r="DG409" s="167"/>
      <c r="DH409" s="162"/>
      <c r="DI409" s="129"/>
    </row>
    <row r="410" spans="1:113"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2"/>
      <c r="CX410" s="162"/>
      <c r="CY410" s="191"/>
      <c r="CZ410" s="191"/>
      <c r="DA410" s="162"/>
      <c r="DB410" s="162"/>
      <c r="DC410" s="162"/>
      <c r="DD410" s="162"/>
      <c r="DE410" s="162"/>
      <c r="DF410" s="182"/>
      <c r="DG410" s="167"/>
      <c r="DH410" s="162"/>
      <c r="DI410" s="129"/>
    </row>
    <row r="411" spans="1:113"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2"/>
      <c r="CX411" s="162"/>
      <c r="CY411" s="191"/>
      <c r="CZ411" s="191"/>
      <c r="DA411" s="162"/>
      <c r="DB411" s="162"/>
      <c r="DC411" s="162"/>
      <c r="DD411" s="162"/>
      <c r="DE411" s="162"/>
      <c r="DF411" s="182"/>
      <c r="DG411" s="167"/>
      <c r="DH411" s="162"/>
      <c r="DI411" s="129"/>
    </row>
    <row r="412" spans="1:113"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2"/>
      <c r="CX412" s="162"/>
      <c r="CY412" s="191"/>
      <c r="CZ412" s="191"/>
      <c r="DA412" s="162"/>
      <c r="DB412" s="162"/>
      <c r="DC412" s="162"/>
      <c r="DD412" s="162"/>
      <c r="DE412" s="162"/>
      <c r="DF412" s="182"/>
      <c r="DG412" s="167"/>
      <c r="DH412" s="162"/>
      <c r="DI412" s="129"/>
    </row>
    <row r="413" spans="1:113"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2"/>
      <c r="CX413" s="162"/>
      <c r="CY413" s="191"/>
      <c r="CZ413" s="191"/>
      <c r="DA413" s="162"/>
      <c r="DB413" s="162"/>
      <c r="DC413" s="162"/>
      <c r="DD413" s="162"/>
      <c r="DE413" s="162"/>
      <c r="DF413" s="182"/>
      <c r="DG413" s="167"/>
      <c r="DH413" s="162"/>
      <c r="DI413" s="129"/>
    </row>
    <row r="414" spans="1:113"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2"/>
      <c r="CX414" s="162"/>
      <c r="CY414" s="191"/>
      <c r="CZ414" s="191"/>
      <c r="DA414" s="162"/>
      <c r="DB414" s="162"/>
      <c r="DC414" s="162"/>
      <c r="DD414" s="162"/>
      <c r="DE414" s="162"/>
      <c r="DF414" s="182"/>
      <c r="DG414" s="167"/>
      <c r="DH414" s="162"/>
      <c r="DI414" s="129"/>
    </row>
    <row r="415" spans="1:113"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2"/>
      <c r="CX415" s="162"/>
      <c r="CY415" s="191"/>
      <c r="CZ415" s="191"/>
      <c r="DA415" s="162"/>
      <c r="DB415" s="162"/>
      <c r="DC415" s="162"/>
      <c r="DD415" s="162"/>
      <c r="DE415" s="162"/>
      <c r="DF415" s="182"/>
      <c r="DG415" s="167"/>
      <c r="DH415" s="162"/>
      <c r="DI415" s="129"/>
    </row>
    <row r="416" spans="1:113"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2"/>
      <c r="CX416" s="162"/>
      <c r="CY416" s="191"/>
      <c r="CZ416" s="191"/>
      <c r="DA416" s="162"/>
      <c r="DB416" s="162"/>
      <c r="DC416" s="162"/>
      <c r="DD416" s="162"/>
      <c r="DE416" s="162"/>
      <c r="DF416" s="182"/>
      <c r="DG416" s="167"/>
      <c r="DH416" s="162"/>
      <c r="DI416" s="129"/>
    </row>
    <row r="417" spans="1:113"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2"/>
      <c r="CX417" s="162"/>
      <c r="CY417" s="191"/>
      <c r="CZ417" s="191"/>
      <c r="DA417" s="162"/>
      <c r="DB417" s="162"/>
      <c r="DC417" s="162"/>
      <c r="DD417" s="162"/>
      <c r="DE417" s="162"/>
      <c r="DF417" s="182"/>
      <c r="DG417" s="167"/>
      <c r="DH417" s="162"/>
      <c r="DI417" s="129"/>
    </row>
    <row r="418" spans="1:113"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2"/>
      <c r="CX418" s="162"/>
      <c r="CY418" s="191"/>
      <c r="CZ418" s="191"/>
      <c r="DA418" s="162"/>
      <c r="DB418" s="162"/>
      <c r="DC418" s="162"/>
      <c r="DD418" s="162"/>
      <c r="DE418" s="162"/>
      <c r="DF418" s="182"/>
      <c r="DG418" s="167"/>
      <c r="DH418" s="162"/>
      <c r="DI418" s="129"/>
    </row>
    <row r="419" spans="1:113"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2"/>
      <c r="CX419" s="162"/>
      <c r="CY419" s="191"/>
      <c r="CZ419" s="191"/>
      <c r="DA419" s="162"/>
      <c r="DB419" s="162"/>
      <c r="DC419" s="162"/>
      <c r="DD419" s="162"/>
      <c r="DE419" s="162"/>
      <c r="DF419" s="182"/>
      <c r="DG419" s="167"/>
      <c r="DH419" s="162"/>
      <c r="DI419" s="129"/>
    </row>
    <row r="420" spans="1:113"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2"/>
      <c r="CX420" s="162"/>
      <c r="CY420" s="191"/>
      <c r="CZ420" s="191"/>
      <c r="DA420" s="162"/>
      <c r="DB420" s="162"/>
      <c r="DC420" s="162"/>
      <c r="DD420" s="162"/>
      <c r="DE420" s="162"/>
      <c r="DF420" s="182"/>
      <c r="DG420" s="167"/>
      <c r="DH420" s="162"/>
      <c r="DI420" s="129"/>
    </row>
    <row r="421" spans="1:113"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2"/>
      <c r="CX421" s="162"/>
      <c r="CY421" s="191"/>
      <c r="CZ421" s="191"/>
      <c r="DA421" s="162"/>
      <c r="DB421" s="162"/>
      <c r="DC421" s="162"/>
      <c r="DD421" s="162"/>
      <c r="DE421" s="162"/>
      <c r="DF421" s="182"/>
      <c r="DG421" s="167"/>
      <c r="DH421" s="162"/>
      <c r="DI421" s="129"/>
    </row>
    <row r="422" spans="1:113"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2"/>
      <c r="CX422" s="162"/>
      <c r="CY422" s="191"/>
      <c r="CZ422" s="191"/>
      <c r="DA422" s="162"/>
      <c r="DB422" s="162"/>
      <c r="DC422" s="162"/>
      <c r="DD422" s="162"/>
      <c r="DE422" s="162"/>
      <c r="DF422" s="182"/>
      <c r="DG422" s="167"/>
      <c r="DH422" s="162"/>
      <c r="DI422" s="129"/>
    </row>
    <row r="423" spans="1:113"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2"/>
      <c r="CX423" s="162"/>
      <c r="CY423" s="191"/>
      <c r="CZ423" s="191"/>
      <c r="DA423" s="162"/>
      <c r="DB423" s="162"/>
      <c r="DC423" s="162"/>
      <c r="DD423" s="162"/>
      <c r="DE423" s="162"/>
      <c r="DF423" s="182"/>
      <c r="DG423" s="167"/>
      <c r="DH423" s="162"/>
      <c r="DI423" s="129"/>
    </row>
    <row r="424" spans="1:113"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2"/>
      <c r="CX424" s="162"/>
      <c r="CY424" s="191"/>
      <c r="CZ424" s="191"/>
      <c r="DA424" s="162"/>
      <c r="DB424" s="162"/>
      <c r="DC424" s="162"/>
      <c r="DD424" s="162"/>
      <c r="DE424" s="162"/>
      <c r="DF424" s="182"/>
      <c r="DG424" s="167"/>
      <c r="DH424" s="162"/>
      <c r="DI424" s="129"/>
    </row>
    <row r="425" spans="1:113"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2"/>
      <c r="CX425" s="162"/>
      <c r="CY425" s="191"/>
      <c r="CZ425" s="191"/>
      <c r="DA425" s="162"/>
      <c r="DB425" s="162"/>
      <c r="DC425" s="162"/>
      <c r="DD425" s="162"/>
      <c r="DE425" s="162"/>
      <c r="DF425" s="182"/>
      <c r="DG425" s="167"/>
      <c r="DH425" s="162"/>
      <c r="DI425" s="129"/>
    </row>
    <row r="426" spans="1:113"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2"/>
      <c r="CX426" s="162"/>
      <c r="CY426" s="191"/>
      <c r="CZ426" s="191"/>
      <c r="DA426" s="162"/>
      <c r="DB426" s="162"/>
      <c r="DC426" s="162"/>
      <c r="DD426" s="162"/>
      <c r="DE426" s="162"/>
      <c r="DF426" s="182"/>
      <c r="DG426" s="167"/>
      <c r="DH426" s="162"/>
      <c r="DI426" s="129"/>
    </row>
    <row r="427" spans="1:113"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2"/>
      <c r="CX427" s="162"/>
      <c r="CY427" s="191"/>
      <c r="CZ427" s="191"/>
      <c r="DA427" s="162"/>
      <c r="DB427" s="162"/>
      <c r="DC427" s="162"/>
      <c r="DD427" s="162"/>
      <c r="DE427" s="162"/>
      <c r="DF427" s="182"/>
      <c r="DG427" s="167"/>
      <c r="DH427" s="162"/>
      <c r="DI427" s="129"/>
    </row>
    <row r="428" spans="1:113"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2"/>
      <c r="CX428" s="162"/>
      <c r="CY428" s="191"/>
      <c r="CZ428" s="191"/>
      <c r="DA428" s="162"/>
      <c r="DB428" s="162"/>
      <c r="DC428" s="162"/>
      <c r="DD428" s="162"/>
      <c r="DE428" s="162"/>
      <c r="DF428" s="182"/>
      <c r="DG428" s="167"/>
      <c r="DH428" s="162"/>
      <c r="DI428" s="129"/>
    </row>
    <row r="429" spans="1:113"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2"/>
      <c r="CX429" s="162"/>
      <c r="CY429" s="191"/>
      <c r="CZ429" s="191"/>
      <c r="DA429" s="162"/>
      <c r="DB429" s="162"/>
      <c r="DC429" s="162"/>
      <c r="DD429" s="162"/>
      <c r="DE429" s="162"/>
      <c r="DF429" s="182"/>
      <c r="DG429" s="167"/>
      <c r="DH429" s="162"/>
      <c r="DI429" s="129"/>
    </row>
    <row r="430" spans="1:113"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2"/>
      <c r="CX430" s="162"/>
      <c r="CY430" s="191"/>
      <c r="CZ430" s="191"/>
      <c r="DA430" s="162"/>
      <c r="DB430" s="162"/>
      <c r="DC430" s="162"/>
      <c r="DD430" s="162"/>
      <c r="DE430" s="162"/>
      <c r="DF430" s="182"/>
      <c r="DG430" s="167"/>
      <c r="DH430" s="162"/>
      <c r="DI430" s="129"/>
    </row>
    <row r="431" spans="1:113"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2"/>
      <c r="CX431" s="162"/>
      <c r="CY431" s="191"/>
      <c r="CZ431" s="191"/>
      <c r="DA431" s="162"/>
      <c r="DB431" s="162"/>
      <c r="DC431" s="162"/>
      <c r="DD431" s="162"/>
      <c r="DE431" s="162"/>
      <c r="DF431" s="182"/>
      <c r="DG431" s="167"/>
      <c r="DH431" s="162"/>
      <c r="DI431" s="129"/>
    </row>
    <row r="432" spans="1:113"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2"/>
      <c r="CX432" s="162"/>
      <c r="CY432" s="191"/>
      <c r="CZ432" s="191"/>
      <c r="DA432" s="162"/>
      <c r="DB432" s="162"/>
      <c r="DC432" s="162"/>
      <c r="DD432" s="162"/>
      <c r="DE432" s="162"/>
      <c r="DF432" s="182"/>
      <c r="DG432" s="167"/>
      <c r="DH432" s="162"/>
      <c r="DI432" s="129"/>
    </row>
    <row r="433" spans="1:113"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2"/>
      <c r="CX433" s="162"/>
      <c r="CY433" s="191"/>
      <c r="CZ433" s="191"/>
      <c r="DA433" s="162"/>
      <c r="DB433" s="162"/>
      <c r="DC433" s="162"/>
      <c r="DD433" s="162"/>
      <c r="DE433" s="162"/>
      <c r="DF433" s="182"/>
      <c r="DG433" s="167"/>
      <c r="DH433" s="162"/>
      <c r="DI433" s="129"/>
    </row>
    <row r="434" spans="1:113"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2"/>
      <c r="CX434" s="162"/>
      <c r="CY434" s="191"/>
      <c r="CZ434" s="191"/>
      <c r="DA434" s="162"/>
      <c r="DB434" s="162"/>
      <c r="DC434" s="162"/>
      <c r="DD434" s="162"/>
      <c r="DE434" s="162"/>
      <c r="DF434" s="182"/>
      <c r="DG434" s="167"/>
      <c r="DH434" s="162"/>
      <c r="DI434" s="129"/>
    </row>
    <row r="435" spans="1:113"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2"/>
      <c r="CX435" s="162"/>
      <c r="CY435" s="191"/>
      <c r="CZ435" s="191"/>
      <c r="DA435" s="162"/>
      <c r="DB435" s="162"/>
      <c r="DC435" s="162"/>
      <c r="DD435" s="162"/>
      <c r="DE435" s="162"/>
      <c r="DF435" s="182"/>
      <c r="DG435" s="167"/>
      <c r="DH435" s="162"/>
      <c r="DI435" s="129"/>
    </row>
    <row r="436" spans="1:113"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2"/>
      <c r="CX436" s="162"/>
      <c r="CY436" s="191"/>
      <c r="CZ436" s="191"/>
      <c r="DA436" s="162"/>
      <c r="DB436" s="162"/>
      <c r="DC436" s="162"/>
      <c r="DD436" s="162"/>
      <c r="DE436" s="162"/>
      <c r="DF436" s="182"/>
      <c r="DG436" s="167"/>
      <c r="DH436" s="162"/>
      <c r="DI436" s="129"/>
    </row>
    <row r="437" spans="1:113"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2"/>
      <c r="CX437" s="162"/>
      <c r="CY437" s="191"/>
      <c r="CZ437" s="191"/>
      <c r="DA437" s="162"/>
      <c r="DB437" s="162"/>
      <c r="DC437" s="162"/>
      <c r="DD437" s="162"/>
      <c r="DE437" s="162"/>
      <c r="DF437" s="182"/>
      <c r="DG437" s="167"/>
      <c r="DH437" s="162"/>
      <c r="DI437" s="129"/>
    </row>
    <row r="438" spans="1:113"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2"/>
      <c r="CX438" s="162"/>
      <c r="CY438" s="191"/>
      <c r="CZ438" s="191"/>
      <c r="DA438" s="162"/>
      <c r="DB438" s="162"/>
      <c r="DC438" s="162"/>
      <c r="DD438" s="162"/>
      <c r="DE438" s="162"/>
      <c r="DF438" s="182"/>
      <c r="DG438" s="167"/>
      <c r="DH438" s="162"/>
      <c r="DI438" s="129"/>
    </row>
    <row r="439" spans="1:113"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2"/>
      <c r="CX439" s="162"/>
      <c r="CY439" s="191"/>
      <c r="CZ439" s="191"/>
      <c r="DA439" s="162"/>
      <c r="DB439" s="162"/>
      <c r="DC439" s="162"/>
      <c r="DD439" s="162"/>
      <c r="DE439" s="162"/>
      <c r="DF439" s="182"/>
      <c r="DG439" s="167"/>
      <c r="DH439" s="162"/>
      <c r="DI439" s="129"/>
    </row>
    <row r="440" spans="1:113"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2"/>
      <c r="CX440" s="162"/>
      <c r="CY440" s="191"/>
      <c r="CZ440" s="191"/>
      <c r="DA440" s="162"/>
      <c r="DB440" s="162"/>
      <c r="DC440" s="162"/>
      <c r="DD440" s="162"/>
      <c r="DE440" s="162"/>
      <c r="DF440" s="182"/>
      <c r="DG440" s="167"/>
      <c r="DH440" s="162"/>
      <c r="DI440" s="129"/>
    </row>
    <row r="441" spans="1:113"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2"/>
      <c r="CX441" s="162"/>
      <c r="CY441" s="191"/>
      <c r="CZ441" s="191"/>
      <c r="DA441" s="162"/>
      <c r="DB441" s="162"/>
      <c r="DC441" s="162"/>
      <c r="DD441" s="162"/>
      <c r="DE441" s="162"/>
      <c r="DF441" s="182"/>
      <c r="DG441" s="167"/>
      <c r="DH441" s="162"/>
      <c r="DI441" s="129"/>
    </row>
    <row r="442" spans="1:113"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2"/>
      <c r="CX442" s="162"/>
      <c r="CY442" s="191"/>
      <c r="CZ442" s="191"/>
      <c r="DA442" s="162"/>
      <c r="DB442" s="162"/>
      <c r="DC442" s="162"/>
      <c r="DD442" s="162"/>
      <c r="DE442" s="162"/>
      <c r="DF442" s="182"/>
      <c r="DG442" s="167"/>
      <c r="DH442" s="162"/>
      <c r="DI442" s="129"/>
    </row>
    <row r="443" spans="1:113"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2"/>
      <c r="CX443" s="162"/>
      <c r="CY443" s="191"/>
      <c r="CZ443" s="191"/>
      <c r="DA443" s="162"/>
      <c r="DB443" s="162"/>
      <c r="DC443" s="162"/>
      <c r="DD443" s="162"/>
      <c r="DE443" s="162"/>
      <c r="DF443" s="182"/>
      <c r="DG443" s="167"/>
      <c r="DH443" s="162"/>
      <c r="DI443" s="129"/>
    </row>
    <row r="444" spans="1:113"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2"/>
      <c r="CX444" s="162"/>
      <c r="CY444" s="191"/>
      <c r="CZ444" s="191"/>
      <c r="DA444" s="162"/>
      <c r="DB444" s="162"/>
      <c r="DC444" s="162"/>
      <c r="DD444" s="162"/>
      <c r="DE444" s="162"/>
      <c r="DF444" s="182"/>
      <c r="DG444" s="167"/>
      <c r="DH444" s="162"/>
      <c r="DI444" s="129"/>
    </row>
    <row r="445" spans="1:113"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2"/>
      <c r="CX445" s="162"/>
      <c r="CY445" s="191"/>
      <c r="CZ445" s="191"/>
      <c r="DA445" s="162"/>
      <c r="DB445" s="162"/>
      <c r="DC445" s="162"/>
      <c r="DD445" s="162"/>
      <c r="DE445" s="162"/>
      <c r="DF445" s="182"/>
      <c r="DG445" s="167"/>
      <c r="DH445" s="162"/>
      <c r="DI445" s="129"/>
    </row>
    <row r="446" spans="1:113"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2"/>
      <c r="CX446" s="162"/>
      <c r="CY446" s="191"/>
      <c r="CZ446" s="191"/>
      <c r="DA446" s="162"/>
      <c r="DB446" s="162"/>
      <c r="DC446" s="162"/>
      <c r="DD446" s="162"/>
      <c r="DE446" s="162"/>
      <c r="DF446" s="182"/>
      <c r="DG446" s="167"/>
      <c r="DH446" s="162"/>
      <c r="DI446" s="129"/>
    </row>
    <row r="447" spans="1:113"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2"/>
      <c r="CX447" s="162"/>
      <c r="CY447" s="191"/>
      <c r="CZ447" s="191"/>
      <c r="DA447" s="162"/>
      <c r="DB447" s="162"/>
      <c r="DC447" s="162"/>
      <c r="DD447" s="162"/>
      <c r="DE447" s="162"/>
      <c r="DF447" s="182"/>
      <c r="DG447" s="167"/>
      <c r="DH447" s="162"/>
      <c r="DI447" s="129"/>
    </row>
    <row r="448" spans="1:113"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2"/>
      <c r="CX448" s="162"/>
      <c r="CY448" s="191"/>
      <c r="CZ448" s="191"/>
      <c r="DA448" s="162"/>
      <c r="DB448" s="162"/>
      <c r="DC448" s="162"/>
      <c r="DD448" s="162"/>
      <c r="DE448" s="162"/>
      <c r="DF448" s="182"/>
      <c r="DG448" s="167"/>
      <c r="DH448" s="162"/>
      <c r="DI448" s="129"/>
    </row>
    <row r="449" spans="1:113"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2"/>
      <c r="CX449" s="162"/>
      <c r="CY449" s="191"/>
      <c r="CZ449" s="191"/>
      <c r="DA449" s="162"/>
      <c r="DB449" s="162"/>
      <c r="DC449" s="162"/>
      <c r="DD449" s="162"/>
      <c r="DE449" s="162"/>
      <c r="DF449" s="182"/>
      <c r="DG449" s="167"/>
      <c r="DH449" s="162"/>
      <c r="DI449" s="129"/>
    </row>
    <row r="450" spans="1:113"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2"/>
      <c r="CX450" s="162"/>
      <c r="CY450" s="191"/>
      <c r="CZ450" s="191"/>
      <c r="DA450" s="162"/>
      <c r="DB450" s="162"/>
      <c r="DC450" s="162"/>
      <c r="DD450" s="162"/>
      <c r="DE450" s="162"/>
      <c r="DF450" s="182"/>
      <c r="DG450" s="167"/>
      <c r="DH450" s="162"/>
      <c r="DI450" s="129"/>
    </row>
    <row r="451" spans="1:113"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2"/>
      <c r="CX451" s="162"/>
      <c r="CY451" s="191"/>
      <c r="CZ451" s="191"/>
      <c r="DA451" s="162"/>
      <c r="DB451" s="162"/>
      <c r="DC451" s="162"/>
      <c r="DD451" s="162"/>
      <c r="DE451" s="162"/>
      <c r="DF451" s="182"/>
      <c r="DG451" s="167"/>
      <c r="DH451" s="162"/>
      <c r="DI451" s="129"/>
    </row>
    <row r="452" spans="1:113"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2"/>
      <c r="CX452" s="162"/>
      <c r="CY452" s="191"/>
      <c r="CZ452" s="191"/>
      <c r="DA452" s="162"/>
      <c r="DB452" s="162"/>
      <c r="DC452" s="162"/>
      <c r="DD452" s="162"/>
      <c r="DE452" s="162"/>
      <c r="DF452" s="182"/>
      <c r="DG452" s="167"/>
      <c r="DH452" s="162"/>
      <c r="DI452" s="129"/>
    </row>
    <row r="453" spans="1:113"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2"/>
      <c r="CX453" s="162"/>
      <c r="CY453" s="191"/>
      <c r="CZ453" s="191"/>
      <c r="DA453" s="162"/>
      <c r="DB453" s="162"/>
      <c r="DC453" s="162"/>
      <c r="DD453" s="162"/>
      <c r="DE453" s="162"/>
      <c r="DF453" s="182"/>
      <c r="DG453" s="167"/>
      <c r="DH453" s="162"/>
      <c r="DI453" s="129"/>
    </row>
    <row r="454" spans="1:113"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2"/>
      <c r="CX454" s="162"/>
      <c r="CY454" s="191"/>
      <c r="CZ454" s="191"/>
      <c r="DA454" s="162"/>
      <c r="DB454" s="162"/>
      <c r="DC454" s="162"/>
      <c r="DD454" s="162"/>
      <c r="DE454" s="162"/>
      <c r="DF454" s="182"/>
      <c r="DG454" s="167"/>
      <c r="DH454" s="162"/>
      <c r="DI454" s="129"/>
    </row>
    <row r="455" spans="1:113"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2"/>
      <c r="CX455" s="162"/>
      <c r="CY455" s="191"/>
      <c r="CZ455" s="191"/>
      <c r="DA455" s="162"/>
      <c r="DB455" s="162"/>
      <c r="DC455" s="162"/>
      <c r="DD455" s="162"/>
      <c r="DE455" s="162"/>
      <c r="DF455" s="182"/>
      <c r="DG455" s="167"/>
      <c r="DH455" s="162"/>
      <c r="DI455" s="129"/>
    </row>
    <row r="456" spans="1:113" ht="47.25" x14ac:dyDescent="0.2">
      <c r="A456" s="6"/>
      <c r="B456" s="6"/>
      <c r="C456" s="6"/>
      <c r="D456" s="6"/>
      <c r="E456" s="6"/>
      <c r="F456" s="170"/>
      <c r="G456" s="170"/>
      <c r="H456" s="101"/>
      <c r="I456" s="6"/>
      <c r="J456" s="147"/>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2"/>
      <c r="CX456" s="162"/>
      <c r="CY456" s="191"/>
      <c r="CZ456" s="191"/>
      <c r="DA456" s="162"/>
      <c r="DB456" s="162"/>
      <c r="DC456" s="162"/>
      <c r="DD456" s="162"/>
      <c r="DE456" s="162"/>
      <c r="DF456" s="182"/>
      <c r="DG456" s="167"/>
      <c r="DH456" s="162"/>
      <c r="DI456" s="129"/>
    </row>
    <row r="457" spans="1:113" ht="47.25" x14ac:dyDescent="0.2">
      <c r="A457" s="6"/>
      <c r="B457" s="6"/>
      <c r="C457" s="6"/>
      <c r="D457" s="6"/>
      <c r="E457" s="6"/>
      <c r="F457" s="170"/>
      <c r="G457" s="170"/>
      <c r="H457" s="101"/>
      <c r="I457" s="6"/>
      <c r="J457" s="147"/>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2"/>
      <c r="CX457" s="162"/>
      <c r="CY457" s="191"/>
      <c r="CZ457" s="191"/>
      <c r="DA457" s="162"/>
      <c r="DB457" s="162"/>
      <c r="DC457" s="162"/>
      <c r="DD457" s="162"/>
      <c r="DE457" s="162"/>
      <c r="DF457" s="182"/>
      <c r="DG457" s="167"/>
      <c r="DH457" s="162"/>
      <c r="DI457" s="129"/>
    </row>
    <row r="458" spans="1:113"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2"/>
      <c r="CX458" s="162"/>
      <c r="CY458" s="191"/>
      <c r="CZ458" s="191"/>
      <c r="DA458" s="162"/>
      <c r="DB458" s="162"/>
      <c r="DC458" s="162"/>
      <c r="DD458" s="162"/>
      <c r="DE458" s="162"/>
      <c r="DF458" s="182"/>
      <c r="DG458" s="167"/>
      <c r="DH458" s="162"/>
      <c r="DI458" s="129"/>
    </row>
    <row r="459" spans="1:113"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2"/>
      <c r="CX459" s="162"/>
      <c r="CY459" s="191"/>
      <c r="CZ459" s="191"/>
      <c r="DA459" s="162"/>
      <c r="DB459" s="162"/>
      <c r="DC459" s="162"/>
      <c r="DD459" s="162"/>
      <c r="DE459" s="162"/>
      <c r="DF459" s="182"/>
      <c r="DG459" s="167"/>
      <c r="DH459" s="162"/>
      <c r="DI459" s="129"/>
    </row>
    <row r="460" spans="1:113"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2"/>
      <c r="CX460" s="162"/>
      <c r="CY460" s="191"/>
      <c r="CZ460" s="191"/>
      <c r="DA460" s="162"/>
      <c r="DB460" s="162"/>
      <c r="DC460" s="162"/>
      <c r="DD460" s="162"/>
      <c r="DE460" s="162"/>
      <c r="DF460" s="182"/>
      <c r="DG460" s="167"/>
      <c r="DH460" s="162"/>
      <c r="DI460" s="129"/>
    </row>
    <row r="461" spans="1:113"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2"/>
      <c r="CX461" s="162"/>
      <c r="CY461" s="191"/>
      <c r="CZ461" s="191"/>
      <c r="DA461" s="162"/>
      <c r="DB461" s="162"/>
      <c r="DC461" s="162"/>
      <c r="DD461" s="162"/>
      <c r="DE461" s="162"/>
      <c r="DF461" s="182"/>
      <c r="DG461" s="167"/>
      <c r="DH461" s="162"/>
      <c r="DI461" s="129"/>
    </row>
    <row r="462" spans="1:113"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2"/>
      <c r="CX462" s="162"/>
      <c r="CY462" s="191"/>
      <c r="CZ462" s="191"/>
      <c r="DA462" s="162"/>
      <c r="DB462" s="162"/>
      <c r="DC462" s="162"/>
      <c r="DD462" s="162"/>
      <c r="DE462" s="162"/>
      <c r="DF462" s="182"/>
      <c r="DG462" s="167"/>
      <c r="DH462" s="162"/>
      <c r="DI462" s="129"/>
    </row>
    <row r="463" spans="1:113"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2"/>
      <c r="CX463" s="162"/>
      <c r="CY463" s="191"/>
      <c r="CZ463" s="191"/>
      <c r="DA463" s="162"/>
      <c r="DB463" s="162"/>
      <c r="DC463" s="162"/>
      <c r="DD463" s="162"/>
      <c r="DE463" s="162"/>
      <c r="DF463" s="182"/>
      <c r="DG463" s="167"/>
      <c r="DH463" s="162"/>
      <c r="DI463" s="129"/>
    </row>
    <row r="464" spans="1:113"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2"/>
      <c r="CX464" s="162"/>
      <c r="CY464" s="191"/>
      <c r="CZ464" s="191"/>
      <c r="DA464" s="162"/>
      <c r="DB464" s="162"/>
      <c r="DC464" s="162"/>
      <c r="DD464" s="162"/>
      <c r="DE464" s="162"/>
      <c r="DF464" s="182"/>
      <c r="DG464" s="167"/>
      <c r="DH464" s="162"/>
      <c r="DI464" s="129"/>
    </row>
    <row r="465" spans="1:113"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2"/>
      <c r="CX465" s="162"/>
      <c r="CY465" s="191"/>
      <c r="CZ465" s="191"/>
      <c r="DA465" s="162"/>
      <c r="DB465" s="162"/>
      <c r="DC465" s="162"/>
      <c r="DD465" s="162"/>
      <c r="DE465" s="162"/>
      <c r="DF465" s="182"/>
      <c r="DG465" s="167"/>
      <c r="DH465" s="162"/>
      <c r="DI465" s="129"/>
    </row>
    <row r="466" spans="1:113"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2"/>
      <c r="CX466" s="162"/>
      <c r="CY466" s="191"/>
      <c r="CZ466" s="191"/>
      <c r="DA466" s="162"/>
      <c r="DB466" s="162"/>
      <c r="DC466" s="162"/>
      <c r="DD466" s="162"/>
      <c r="DE466" s="162"/>
      <c r="DF466" s="182"/>
      <c r="DG466" s="167"/>
      <c r="DH466" s="162"/>
      <c r="DI466" s="129"/>
    </row>
    <row r="467" spans="1:113"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2"/>
      <c r="CX467" s="162"/>
      <c r="CY467" s="191"/>
      <c r="CZ467" s="191"/>
      <c r="DA467" s="162"/>
      <c r="DB467" s="162"/>
      <c r="DC467" s="162"/>
      <c r="DD467" s="162"/>
      <c r="DE467" s="162"/>
      <c r="DF467" s="182"/>
      <c r="DG467" s="167"/>
      <c r="DH467" s="162"/>
      <c r="DI467" s="129"/>
    </row>
    <row r="468" spans="1:113"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2"/>
      <c r="CX468" s="162"/>
      <c r="CY468" s="191"/>
      <c r="CZ468" s="191"/>
      <c r="DA468" s="162"/>
      <c r="DB468" s="162"/>
      <c r="DC468" s="162"/>
      <c r="DD468" s="162"/>
      <c r="DE468" s="162"/>
      <c r="DF468" s="182"/>
      <c r="DG468" s="167"/>
      <c r="DH468" s="162"/>
      <c r="DI468" s="129"/>
    </row>
    <row r="469" spans="1:113"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2"/>
      <c r="CX469" s="162"/>
      <c r="CY469" s="191"/>
      <c r="CZ469" s="191"/>
      <c r="DA469" s="162"/>
      <c r="DB469" s="162"/>
      <c r="DC469" s="162"/>
      <c r="DD469" s="162"/>
      <c r="DE469" s="162"/>
      <c r="DF469" s="182"/>
      <c r="DG469" s="167"/>
      <c r="DH469" s="162"/>
      <c r="DI469" s="129"/>
    </row>
    <row r="470" spans="1:113"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2"/>
      <c r="CX470" s="162"/>
      <c r="CY470" s="191"/>
      <c r="CZ470" s="191"/>
      <c r="DA470" s="162"/>
      <c r="DB470" s="162"/>
      <c r="DC470" s="162"/>
      <c r="DD470" s="162"/>
      <c r="DE470" s="162"/>
      <c r="DF470" s="182"/>
      <c r="DG470" s="167"/>
      <c r="DH470" s="162"/>
      <c r="DI470" s="129"/>
    </row>
    <row r="471" spans="1:113"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2"/>
      <c r="CX471" s="162"/>
      <c r="CY471" s="191"/>
      <c r="CZ471" s="191"/>
      <c r="DA471" s="162"/>
      <c r="DB471" s="162"/>
      <c r="DC471" s="162"/>
      <c r="DD471" s="162"/>
      <c r="DE471" s="162"/>
      <c r="DF471" s="182"/>
      <c r="DG471" s="167"/>
      <c r="DH471" s="162"/>
      <c r="DI471" s="129"/>
    </row>
    <row r="472" spans="1:113"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2"/>
      <c r="CX472" s="162"/>
      <c r="CY472" s="191"/>
      <c r="CZ472" s="191"/>
      <c r="DA472" s="162"/>
      <c r="DB472" s="162"/>
      <c r="DC472" s="162"/>
      <c r="DD472" s="162"/>
      <c r="DE472" s="162"/>
      <c r="DF472" s="182"/>
      <c r="DG472" s="167"/>
      <c r="DH472" s="162"/>
      <c r="DI472" s="129"/>
    </row>
    <row r="473" spans="1:113"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2"/>
      <c r="CX473" s="162"/>
      <c r="CY473" s="191"/>
      <c r="CZ473" s="191"/>
      <c r="DA473" s="162"/>
      <c r="DB473" s="162"/>
      <c r="DC473" s="162"/>
      <c r="DD473" s="162"/>
      <c r="DE473" s="162"/>
      <c r="DF473" s="182"/>
      <c r="DG473" s="167"/>
      <c r="DH473" s="162"/>
      <c r="DI473" s="129"/>
    </row>
    <row r="474" spans="1:113"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2"/>
      <c r="CX474" s="162"/>
      <c r="CY474" s="191"/>
      <c r="CZ474" s="191"/>
      <c r="DA474" s="162"/>
      <c r="DB474" s="162"/>
      <c r="DC474" s="162"/>
      <c r="DD474" s="162"/>
      <c r="DE474" s="162"/>
      <c r="DF474" s="182"/>
      <c r="DG474" s="167"/>
      <c r="DH474" s="162"/>
      <c r="DI474" s="129"/>
    </row>
    <row r="475" spans="1:113"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2"/>
      <c r="CX475" s="162"/>
      <c r="CY475" s="191"/>
      <c r="CZ475" s="191"/>
      <c r="DA475" s="162"/>
      <c r="DB475" s="162"/>
      <c r="DC475" s="162"/>
      <c r="DD475" s="162"/>
      <c r="DE475" s="162"/>
      <c r="DF475" s="182"/>
      <c r="DG475" s="167"/>
      <c r="DH475" s="162"/>
      <c r="DI475" s="129"/>
    </row>
    <row r="476" spans="1:113"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2"/>
      <c r="CX476" s="162"/>
      <c r="CY476" s="191"/>
      <c r="CZ476" s="191"/>
      <c r="DA476" s="162"/>
      <c r="DB476" s="162"/>
      <c r="DC476" s="162"/>
      <c r="DD476" s="162"/>
      <c r="DE476" s="162"/>
      <c r="DF476" s="182"/>
      <c r="DG476" s="167"/>
      <c r="DH476" s="162"/>
      <c r="DI476" s="129"/>
    </row>
    <row r="477" spans="1:113"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2"/>
      <c r="CX477" s="162"/>
      <c r="CY477" s="191"/>
      <c r="CZ477" s="191"/>
      <c r="DA477" s="162"/>
      <c r="DB477" s="162"/>
      <c r="DC477" s="162"/>
      <c r="DD477" s="162"/>
      <c r="DE477" s="162"/>
      <c r="DF477" s="182"/>
      <c r="DG477" s="167"/>
      <c r="DH477" s="162"/>
      <c r="DI477" s="129"/>
    </row>
    <row r="478" spans="1:113"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2"/>
      <c r="CX478" s="162"/>
      <c r="CY478" s="191"/>
      <c r="CZ478" s="191"/>
      <c r="DA478" s="162"/>
      <c r="DB478" s="162"/>
      <c r="DC478" s="162"/>
      <c r="DD478" s="162"/>
      <c r="DE478" s="162"/>
      <c r="DF478" s="182"/>
      <c r="DG478" s="167"/>
      <c r="DH478" s="162"/>
      <c r="DI478" s="129"/>
    </row>
    <row r="479" spans="1:113"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2"/>
      <c r="CX479" s="162"/>
      <c r="CY479" s="191"/>
      <c r="CZ479" s="191"/>
      <c r="DA479" s="162"/>
      <c r="DB479" s="162"/>
      <c r="DC479" s="162"/>
      <c r="DD479" s="162"/>
      <c r="DE479" s="162"/>
      <c r="DF479" s="182"/>
      <c r="DG479" s="167"/>
      <c r="DH479" s="162"/>
      <c r="DI479" s="129"/>
    </row>
    <row r="480" spans="1:113"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2"/>
      <c r="CX480" s="162"/>
      <c r="CY480" s="191"/>
      <c r="CZ480" s="191"/>
      <c r="DA480" s="162"/>
      <c r="DB480" s="162"/>
      <c r="DC480" s="162"/>
      <c r="DD480" s="162"/>
      <c r="DE480" s="162"/>
      <c r="DF480" s="182"/>
      <c r="DG480" s="167"/>
      <c r="DH480" s="162"/>
      <c r="DI480" s="129"/>
    </row>
    <row r="481" spans="1:113"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2"/>
      <c r="CX481" s="162"/>
      <c r="CY481" s="191"/>
      <c r="CZ481" s="191"/>
      <c r="DA481" s="162"/>
      <c r="DB481" s="162"/>
      <c r="DC481" s="162"/>
      <c r="DD481" s="162"/>
      <c r="DE481" s="162"/>
      <c r="DF481" s="182"/>
      <c r="DG481" s="167"/>
      <c r="DH481" s="162"/>
      <c r="DI481" s="129"/>
    </row>
    <row r="482" spans="1:113"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2"/>
      <c r="CX482" s="162"/>
      <c r="CY482" s="191"/>
      <c r="CZ482" s="191"/>
      <c r="DA482" s="162"/>
      <c r="DB482" s="162"/>
      <c r="DC482" s="162"/>
      <c r="DD482" s="162"/>
      <c r="DE482" s="162"/>
      <c r="DF482" s="182"/>
      <c r="DG482" s="167"/>
      <c r="DH482" s="162"/>
      <c r="DI482" s="129"/>
    </row>
    <row r="483" spans="1:113"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2"/>
      <c r="CX483" s="162"/>
      <c r="CY483" s="191"/>
      <c r="CZ483" s="191"/>
      <c r="DA483" s="162"/>
      <c r="DB483" s="162"/>
      <c r="DC483" s="162"/>
      <c r="DD483" s="162"/>
      <c r="DE483" s="162"/>
      <c r="DF483" s="182"/>
      <c r="DG483" s="167"/>
      <c r="DH483" s="162"/>
      <c r="DI483" s="129"/>
    </row>
    <row r="484" spans="1:113"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2"/>
      <c r="CX484" s="162"/>
      <c r="CY484" s="191"/>
      <c r="CZ484" s="191"/>
      <c r="DA484" s="162"/>
      <c r="DB484" s="162"/>
      <c r="DC484" s="162"/>
      <c r="DD484" s="162"/>
      <c r="DE484" s="162"/>
      <c r="DF484" s="182"/>
      <c r="DG484" s="167"/>
      <c r="DH484" s="162"/>
      <c r="DI484" s="129"/>
    </row>
    <row r="485" spans="1:113"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2"/>
      <c r="CX485" s="162"/>
      <c r="CY485" s="191"/>
      <c r="CZ485" s="191"/>
      <c r="DA485" s="162"/>
      <c r="DB485" s="162"/>
      <c r="DC485" s="162"/>
      <c r="DD485" s="162"/>
      <c r="DE485" s="162"/>
      <c r="DF485" s="182"/>
      <c r="DG485" s="167"/>
      <c r="DH485" s="162"/>
      <c r="DI485" s="129"/>
    </row>
    <row r="486" spans="1:113"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2"/>
      <c r="CX486" s="162"/>
      <c r="CY486" s="191"/>
      <c r="CZ486" s="191"/>
      <c r="DA486" s="162"/>
      <c r="DB486" s="162"/>
      <c r="DC486" s="162"/>
      <c r="DD486" s="162"/>
      <c r="DE486" s="162"/>
      <c r="DF486" s="182"/>
      <c r="DG486" s="167"/>
      <c r="DH486" s="162"/>
      <c r="DI486" s="129"/>
    </row>
    <row r="487" spans="1:113"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2"/>
      <c r="CX487" s="162"/>
      <c r="CY487" s="191"/>
      <c r="CZ487" s="191"/>
      <c r="DA487" s="162"/>
      <c r="DB487" s="162"/>
      <c r="DC487" s="162"/>
      <c r="DD487" s="162"/>
      <c r="DE487" s="162"/>
      <c r="DF487" s="182"/>
      <c r="DG487" s="167"/>
      <c r="DH487" s="162"/>
      <c r="DI487" s="129"/>
    </row>
    <row r="488" spans="1:113"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2"/>
      <c r="CX488" s="162"/>
      <c r="CY488" s="191"/>
      <c r="CZ488" s="191"/>
      <c r="DA488" s="162"/>
      <c r="DB488" s="162"/>
      <c r="DC488" s="162"/>
      <c r="DD488" s="162"/>
      <c r="DE488" s="162"/>
      <c r="DF488" s="182"/>
      <c r="DG488" s="167"/>
      <c r="DH488" s="162"/>
      <c r="DI488" s="129"/>
    </row>
    <row r="489" spans="1:113"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2"/>
      <c r="CX489" s="162"/>
      <c r="CY489" s="191"/>
      <c r="CZ489" s="191"/>
      <c r="DA489" s="162"/>
      <c r="DB489" s="162"/>
      <c r="DC489" s="162"/>
      <c r="DD489" s="162"/>
      <c r="DE489" s="162"/>
      <c r="DF489" s="182"/>
      <c r="DG489" s="167"/>
      <c r="DH489" s="162"/>
      <c r="DI489" s="129"/>
    </row>
    <row r="490" spans="1:113"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2"/>
      <c r="CX490" s="162"/>
      <c r="CY490" s="191"/>
      <c r="CZ490" s="191"/>
      <c r="DA490" s="162"/>
      <c r="DB490" s="162"/>
      <c r="DC490" s="162"/>
      <c r="DD490" s="162"/>
      <c r="DE490" s="162"/>
      <c r="DF490" s="182"/>
      <c r="DG490" s="167"/>
      <c r="DH490" s="162"/>
      <c r="DI490" s="129"/>
    </row>
    <row r="491" spans="1:113"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2"/>
      <c r="CX491" s="162"/>
      <c r="CY491" s="191"/>
      <c r="CZ491" s="191"/>
      <c r="DA491" s="162"/>
      <c r="DB491" s="162"/>
      <c r="DC491" s="162"/>
      <c r="DD491" s="162"/>
      <c r="DE491" s="162"/>
      <c r="DF491" s="182"/>
      <c r="DG491" s="167"/>
      <c r="DH491" s="162"/>
      <c r="DI491" s="129"/>
    </row>
    <row r="492" spans="1:113"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2"/>
      <c r="CX492" s="162"/>
      <c r="CY492" s="191"/>
      <c r="CZ492" s="191"/>
      <c r="DA492" s="162"/>
      <c r="DB492" s="162"/>
      <c r="DC492" s="162"/>
      <c r="DD492" s="162"/>
      <c r="DE492" s="162"/>
      <c r="DF492" s="182"/>
      <c r="DG492" s="167"/>
      <c r="DH492" s="162"/>
      <c r="DI492" s="129"/>
    </row>
    <row r="493" spans="1:113"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2"/>
      <c r="CX493" s="162"/>
      <c r="CY493" s="191"/>
      <c r="CZ493" s="191"/>
      <c r="DA493" s="162"/>
      <c r="DB493" s="162"/>
      <c r="DC493" s="162"/>
      <c r="DD493" s="162"/>
      <c r="DE493" s="162"/>
      <c r="DF493" s="182"/>
      <c r="DG493" s="167"/>
      <c r="DH493" s="162"/>
      <c r="DI493" s="129"/>
    </row>
    <row r="494" spans="1:113"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2"/>
      <c r="CX494" s="162"/>
      <c r="CY494" s="191"/>
      <c r="CZ494" s="191"/>
      <c r="DA494" s="162"/>
      <c r="DB494" s="162"/>
      <c r="DC494" s="162"/>
      <c r="DD494" s="162"/>
      <c r="DE494" s="162"/>
      <c r="DF494" s="182"/>
      <c r="DG494" s="167"/>
      <c r="DH494" s="162"/>
      <c r="DI494" s="129"/>
    </row>
    <row r="495" spans="1:113"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2"/>
      <c r="CX495" s="162"/>
      <c r="CY495" s="191"/>
      <c r="CZ495" s="191"/>
      <c r="DA495" s="162"/>
      <c r="DB495" s="162"/>
      <c r="DC495" s="162"/>
      <c r="DD495" s="162"/>
      <c r="DE495" s="162"/>
      <c r="DF495" s="182"/>
      <c r="DG495" s="167"/>
      <c r="DH495" s="162"/>
      <c r="DI495" s="129"/>
    </row>
    <row r="496" spans="1:113"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2"/>
      <c r="CX496" s="162"/>
      <c r="CY496" s="191"/>
      <c r="CZ496" s="191"/>
      <c r="DA496" s="162"/>
      <c r="DB496" s="162"/>
      <c r="DC496" s="162"/>
      <c r="DD496" s="162"/>
      <c r="DE496" s="162"/>
      <c r="DF496" s="182"/>
      <c r="DG496" s="167"/>
      <c r="DH496" s="162"/>
      <c r="DI496" s="129"/>
    </row>
    <row r="497" spans="1:113"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2"/>
      <c r="CX497" s="162"/>
      <c r="CY497" s="191"/>
      <c r="CZ497" s="191"/>
      <c r="DA497" s="162"/>
      <c r="DB497" s="162"/>
      <c r="DC497" s="162"/>
      <c r="DD497" s="162"/>
      <c r="DE497" s="162"/>
      <c r="DF497" s="182"/>
      <c r="DG497" s="167"/>
      <c r="DH497" s="162"/>
      <c r="DI497" s="129"/>
    </row>
    <row r="498" spans="1:113"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2"/>
      <c r="CX498" s="162"/>
      <c r="CY498" s="191"/>
      <c r="CZ498" s="191"/>
      <c r="DA498" s="162"/>
      <c r="DB498" s="162"/>
      <c r="DC498" s="162"/>
      <c r="DD498" s="162"/>
      <c r="DE498" s="162"/>
      <c r="DF498" s="182"/>
      <c r="DG498" s="167"/>
      <c r="DH498" s="162"/>
      <c r="DI498" s="129"/>
    </row>
    <row r="499" spans="1:113"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2"/>
      <c r="CX499" s="162"/>
      <c r="CY499" s="191"/>
      <c r="CZ499" s="191"/>
      <c r="DA499" s="162"/>
      <c r="DB499" s="162"/>
      <c r="DC499" s="162"/>
      <c r="DD499" s="162"/>
      <c r="DE499" s="162"/>
      <c r="DF499" s="182"/>
      <c r="DG499" s="167"/>
      <c r="DH499" s="162"/>
      <c r="DI499" s="129"/>
    </row>
    <row r="500" spans="1:113"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2"/>
      <c r="CX500" s="162"/>
      <c r="CY500" s="191"/>
      <c r="CZ500" s="191"/>
      <c r="DA500" s="162"/>
      <c r="DB500" s="162"/>
      <c r="DC500" s="162"/>
      <c r="DD500" s="162"/>
      <c r="DE500" s="162"/>
      <c r="DF500" s="182"/>
      <c r="DG500" s="167"/>
      <c r="DH500" s="162"/>
      <c r="DI500" s="129"/>
    </row>
    <row r="501" spans="1:113"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2"/>
      <c r="CX501" s="162"/>
      <c r="CY501" s="191"/>
      <c r="CZ501" s="191"/>
      <c r="DA501" s="162"/>
      <c r="DB501" s="162"/>
      <c r="DC501" s="162"/>
      <c r="DD501" s="162"/>
      <c r="DE501" s="162"/>
      <c r="DF501" s="182"/>
      <c r="DG501" s="167"/>
      <c r="DH501" s="162"/>
      <c r="DI501" s="129"/>
    </row>
    <row r="502" spans="1:113"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2"/>
      <c r="CX502" s="162"/>
      <c r="CY502" s="191"/>
      <c r="CZ502" s="191"/>
      <c r="DA502" s="162"/>
      <c r="DB502" s="162"/>
      <c r="DC502" s="162"/>
      <c r="DD502" s="162"/>
      <c r="DE502" s="162"/>
      <c r="DF502" s="182"/>
      <c r="DG502" s="167"/>
      <c r="DH502" s="162"/>
      <c r="DI502" s="129"/>
    </row>
    <row r="503" spans="1:113"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2"/>
      <c r="CX503" s="162"/>
      <c r="CY503" s="191"/>
      <c r="CZ503" s="191"/>
      <c r="DA503" s="162"/>
      <c r="DB503" s="162"/>
      <c r="DC503" s="162"/>
      <c r="DD503" s="162"/>
      <c r="DE503" s="162"/>
      <c r="DF503" s="182"/>
      <c r="DG503" s="167"/>
      <c r="DH503" s="162"/>
      <c r="DI503" s="129"/>
    </row>
    <row r="504" spans="1:113"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2"/>
      <c r="CX504" s="162"/>
      <c r="CY504" s="191"/>
      <c r="CZ504" s="191"/>
      <c r="DA504" s="162"/>
      <c r="DB504" s="162"/>
      <c r="DC504" s="162"/>
      <c r="DD504" s="162"/>
      <c r="DE504" s="162"/>
      <c r="DF504" s="182"/>
      <c r="DG504" s="167"/>
      <c r="DH504" s="162"/>
      <c r="DI504" s="129"/>
    </row>
    <row r="505" spans="1:113"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2"/>
      <c r="CX505" s="162"/>
      <c r="CY505" s="191"/>
      <c r="CZ505" s="191"/>
      <c r="DA505" s="162"/>
      <c r="DB505" s="162"/>
      <c r="DC505" s="162"/>
      <c r="DD505" s="162"/>
      <c r="DE505" s="162"/>
      <c r="DF505" s="182"/>
      <c r="DG505" s="167"/>
      <c r="DH505" s="162"/>
      <c r="DI505" s="129"/>
    </row>
    <row r="506" spans="1:113"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2"/>
      <c r="CX506" s="162"/>
      <c r="CY506" s="191"/>
      <c r="CZ506" s="191"/>
      <c r="DA506" s="162"/>
      <c r="DB506" s="162"/>
      <c r="DC506" s="162"/>
      <c r="DD506" s="162"/>
      <c r="DE506" s="162"/>
      <c r="DF506" s="182"/>
      <c r="DG506" s="167"/>
      <c r="DH506" s="162"/>
      <c r="DI506" s="129"/>
    </row>
    <row r="507" spans="1:113"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2"/>
      <c r="CX507" s="162"/>
      <c r="CY507" s="191"/>
      <c r="CZ507" s="191"/>
      <c r="DA507" s="162"/>
      <c r="DB507" s="162"/>
      <c r="DC507" s="162"/>
      <c r="DD507" s="162"/>
      <c r="DE507" s="162"/>
      <c r="DF507" s="182"/>
      <c r="DG507" s="167"/>
      <c r="DH507" s="162"/>
      <c r="DI507" s="129"/>
    </row>
    <row r="508" spans="1:113"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2"/>
      <c r="CX508" s="162"/>
      <c r="CY508" s="191"/>
      <c r="CZ508" s="191"/>
      <c r="DA508" s="162"/>
      <c r="DB508" s="162"/>
      <c r="DC508" s="162"/>
      <c r="DD508" s="162"/>
      <c r="DE508" s="162"/>
      <c r="DF508" s="182"/>
      <c r="DG508" s="167"/>
      <c r="DH508" s="162"/>
      <c r="DI508" s="129"/>
    </row>
    <row r="509" spans="1:113"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2"/>
      <c r="CX509" s="162"/>
      <c r="CY509" s="191"/>
      <c r="CZ509" s="191"/>
      <c r="DA509" s="162"/>
      <c r="DB509" s="162"/>
      <c r="DC509" s="162"/>
      <c r="DD509" s="162"/>
      <c r="DE509" s="162"/>
      <c r="DF509" s="182"/>
      <c r="DG509" s="167"/>
      <c r="DH509" s="162"/>
      <c r="DI509" s="129"/>
    </row>
    <row r="510" spans="1:113"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2"/>
      <c r="CX510" s="162"/>
      <c r="CY510" s="191"/>
      <c r="CZ510" s="191"/>
      <c r="DA510" s="162"/>
      <c r="DB510" s="162"/>
      <c r="DC510" s="162"/>
      <c r="DD510" s="162"/>
      <c r="DE510" s="162"/>
      <c r="DF510" s="182"/>
      <c r="DG510" s="167"/>
      <c r="DH510" s="162"/>
      <c r="DI510" s="129"/>
    </row>
    <row r="511" spans="1:113"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2"/>
      <c r="CX511" s="162"/>
      <c r="CY511" s="191"/>
      <c r="CZ511" s="191"/>
      <c r="DA511" s="162"/>
      <c r="DB511" s="162"/>
      <c r="DC511" s="162"/>
      <c r="DD511" s="162"/>
      <c r="DE511" s="162"/>
      <c r="DF511" s="182"/>
      <c r="DG511" s="167"/>
      <c r="DH511" s="162"/>
      <c r="DI511" s="129"/>
    </row>
    <row r="512" spans="1:113"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2"/>
      <c r="CX512" s="162"/>
      <c r="CY512" s="191"/>
      <c r="CZ512" s="191"/>
      <c r="DA512" s="162"/>
      <c r="DB512" s="162"/>
      <c r="DC512" s="162"/>
      <c r="DD512" s="162"/>
      <c r="DE512" s="162"/>
      <c r="DF512" s="182"/>
      <c r="DG512" s="167"/>
      <c r="DH512" s="162"/>
      <c r="DI512" s="129"/>
    </row>
    <row r="513" spans="1:113"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2"/>
      <c r="CX513" s="162"/>
      <c r="CY513" s="191"/>
      <c r="CZ513" s="191"/>
      <c r="DA513" s="162"/>
      <c r="DB513" s="162"/>
      <c r="DC513" s="162"/>
      <c r="DD513" s="162"/>
      <c r="DE513" s="162"/>
      <c r="DF513" s="182"/>
      <c r="DG513" s="167"/>
      <c r="DH513" s="162"/>
      <c r="DI513" s="129"/>
    </row>
    <row r="514" spans="1:113"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2"/>
      <c r="CX514" s="162"/>
      <c r="CY514" s="191"/>
      <c r="CZ514" s="191"/>
      <c r="DA514" s="162"/>
      <c r="DB514" s="162"/>
      <c r="DC514" s="162"/>
      <c r="DD514" s="162"/>
      <c r="DE514" s="162"/>
      <c r="DF514" s="182"/>
      <c r="DG514" s="167"/>
      <c r="DH514" s="162"/>
      <c r="DI514" s="129"/>
    </row>
    <row r="515" spans="1:113"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2"/>
      <c r="CX515" s="162"/>
      <c r="CY515" s="191"/>
      <c r="CZ515" s="191"/>
      <c r="DA515" s="162"/>
      <c r="DB515" s="162"/>
      <c r="DC515" s="162"/>
      <c r="DD515" s="162"/>
      <c r="DE515" s="162"/>
      <c r="DF515" s="182"/>
      <c r="DG515" s="167"/>
      <c r="DH515" s="162"/>
      <c r="DI515" s="129"/>
    </row>
    <row r="516" spans="1:113"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2"/>
      <c r="CX516" s="162"/>
      <c r="CY516" s="191"/>
      <c r="CZ516" s="191"/>
      <c r="DA516" s="162"/>
      <c r="DB516" s="162"/>
      <c r="DC516" s="162"/>
      <c r="DD516" s="162"/>
      <c r="DE516" s="162"/>
      <c r="DF516" s="182"/>
      <c r="DG516" s="167"/>
      <c r="DH516" s="162"/>
      <c r="DI516" s="129"/>
    </row>
    <row r="517" spans="1:113"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2"/>
      <c r="CX517" s="162"/>
      <c r="CY517" s="191"/>
      <c r="CZ517" s="191"/>
      <c r="DA517" s="162"/>
      <c r="DB517" s="162"/>
      <c r="DC517" s="162"/>
      <c r="DD517" s="162"/>
      <c r="DE517" s="162"/>
      <c r="DF517" s="182"/>
      <c r="DG517" s="167"/>
      <c r="DH517" s="162"/>
      <c r="DI517" s="129"/>
    </row>
    <row r="518" spans="1:113"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2"/>
      <c r="CX518" s="162"/>
      <c r="CY518" s="191"/>
      <c r="CZ518" s="191"/>
      <c r="DA518" s="162"/>
      <c r="DB518" s="162"/>
      <c r="DC518" s="162"/>
      <c r="DD518" s="162"/>
      <c r="DE518" s="162"/>
      <c r="DF518" s="182"/>
      <c r="DG518" s="167"/>
      <c r="DH518" s="162"/>
      <c r="DI518" s="129"/>
    </row>
    <row r="519" spans="1:113"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2"/>
      <c r="CX519" s="162"/>
      <c r="CY519" s="191"/>
      <c r="CZ519" s="191"/>
      <c r="DA519" s="162"/>
      <c r="DB519" s="162"/>
      <c r="DC519" s="162"/>
      <c r="DD519" s="162"/>
      <c r="DE519" s="162"/>
      <c r="DF519" s="182"/>
      <c r="DG519" s="167"/>
      <c r="DH519" s="162"/>
      <c r="DI519" s="129"/>
    </row>
    <row r="520" spans="1:113" ht="47.25" x14ac:dyDescent="0.2">
      <c r="A520" s="6"/>
      <c r="B520" s="6"/>
      <c r="C520" s="6"/>
      <c r="D520" s="6"/>
      <c r="E520" s="6"/>
      <c r="F520" s="170"/>
      <c r="G520" s="170"/>
      <c r="H520" s="101"/>
      <c r="I520" s="6"/>
      <c r="J520" s="147"/>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2"/>
      <c r="CX520" s="162"/>
      <c r="CY520" s="191"/>
      <c r="CZ520" s="191"/>
      <c r="DA520" s="162"/>
      <c r="DB520" s="162"/>
      <c r="DC520" s="162"/>
      <c r="DD520" s="162"/>
      <c r="DE520" s="162"/>
      <c r="DF520" s="182"/>
      <c r="DG520" s="167"/>
      <c r="DH520" s="162"/>
      <c r="DI520" s="129"/>
    </row>
    <row r="521" spans="1:113" ht="47.25" x14ac:dyDescent="0.2">
      <c r="A521" s="6"/>
      <c r="B521" s="6"/>
      <c r="C521" s="6"/>
      <c r="D521" s="6"/>
      <c r="E521" s="6"/>
      <c r="F521" s="170"/>
      <c r="G521" s="170"/>
      <c r="H521" s="101"/>
      <c r="I521" s="6"/>
      <c r="J521" s="147"/>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2"/>
      <c r="CX521" s="162"/>
      <c r="CY521" s="191"/>
      <c r="CZ521" s="191"/>
      <c r="DA521" s="162"/>
      <c r="DB521" s="162"/>
      <c r="DC521" s="162"/>
      <c r="DD521" s="162"/>
      <c r="DE521" s="162"/>
      <c r="DF521" s="182"/>
      <c r="DG521" s="167"/>
      <c r="DH521" s="162"/>
      <c r="DI521" s="129"/>
    </row>
    <row r="522" spans="1:113"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2"/>
      <c r="CX522" s="162"/>
      <c r="CY522" s="191"/>
      <c r="CZ522" s="191"/>
      <c r="DA522" s="162"/>
      <c r="DB522" s="162"/>
      <c r="DC522" s="162"/>
      <c r="DD522" s="162"/>
      <c r="DE522" s="162"/>
      <c r="DF522" s="182"/>
      <c r="DG522" s="167"/>
      <c r="DH522" s="162"/>
      <c r="DI522" s="129"/>
    </row>
    <row r="523" spans="1:113"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2"/>
      <c r="CX523" s="162"/>
      <c r="CY523" s="191"/>
      <c r="CZ523" s="191"/>
      <c r="DA523" s="162"/>
      <c r="DB523" s="162"/>
      <c r="DC523" s="162"/>
      <c r="DD523" s="162"/>
      <c r="DE523" s="162"/>
      <c r="DF523" s="182"/>
      <c r="DG523" s="167"/>
      <c r="DH523" s="162"/>
      <c r="DI523" s="129"/>
    </row>
    <row r="524" spans="1:113"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2"/>
      <c r="CX524" s="162"/>
      <c r="CY524" s="191"/>
      <c r="CZ524" s="191"/>
      <c r="DA524" s="162"/>
      <c r="DB524" s="162"/>
      <c r="DC524" s="162"/>
      <c r="DD524" s="162"/>
      <c r="DE524" s="162"/>
      <c r="DF524" s="182"/>
      <c r="DG524" s="167"/>
      <c r="DH524" s="162"/>
      <c r="DI524" s="129"/>
    </row>
    <row r="525" spans="1:113"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2"/>
      <c r="CX525" s="162"/>
      <c r="CY525" s="191"/>
      <c r="CZ525" s="191"/>
      <c r="DA525" s="162"/>
      <c r="DB525" s="162"/>
      <c r="DC525" s="162"/>
      <c r="DD525" s="162"/>
      <c r="DE525" s="162"/>
      <c r="DF525" s="182"/>
      <c r="DG525" s="167"/>
      <c r="DH525" s="162"/>
      <c r="DI525" s="129"/>
    </row>
    <row r="526" spans="1:113"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2"/>
      <c r="CX526" s="162"/>
      <c r="CY526" s="191"/>
      <c r="CZ526" s="191"/>
      <c r="DA526" s="162"/>
      <c r="DB526" s="162"/>
      <c r="DC526" s="162"/>
      <c r="DD526" s="162"/>
      <c r="DE526" s="162"/>
      <c r="DF526" s="182"/>
      <c r="DG526" s="167"/>
      <c r="DH526" s="162"/>
      <c r="DI526" s="129"/>
    </row>
    <row r="527" spans="1:113"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2"/>
      <c r="CX527" s="162"/>
      <c r="CY527" s="191"/>
      <c r="CZ527" s="191"/>
      <c r="DA527" s="162"/>
      <c r="DB527" s="162"/>
      <c r="DC527" s="162"/>
      <c r="DD527" s="162"/>
      <c r="DE527" s="162"/>
      <c r="DF527" s="182"/>
      <c r="DG527" s="167"/>
      <c r="DH527" s="162"/>
      <c r="DI527" s="129"/>
    </row>
    <row r="528" spans="1:113"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2"/>
      <c r="CX528" s="162"/>
      <c r="CY528" s="191"/>
      <c r="CZ528" s="191"/>
      <c r="DA528" s="162"/>
      <c r="DB528" s="162"/>
      <c r="DC528" s="162"/>
      <c r="DD528" s="162"/>
      <c r="DE528" s="162"/>
      <c r="DF528" s="182"/>
      <c r="DG528" s="167"/>
      <c r="DH528" s="162"/>
      <c r="DI528" s="129"/>
    </row>
    <row r="529" spans="1:113"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2"/>
      <c r="CX529" s="162"/>
      <c r="CY529" s="191"/>
      <c r="CZ529" s="191"/>
      <c r="DA529" s="162"/>
      <c r="DB529" s="162"/>
      <c r="DC529" s="162"/>
      <c r="DD529" s="162"/>
      <c r="DE529" s="162"/>
      <c r="DF529" s="182"/>
      <c r="DG529" s="167"/>
      <c r="DH529" s="162"/>
      <c r="DI529" s="129"/>
    </row>
    <row r="530" spans="1:113"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2"/>
      <c r="CX530" s="162"/>
      <c r="CY530" s="191"/>
      <c r="CZ530" s="191"/>
      <c r="DA530" s="162"/>
      <c r="DB530" s="162"/>
      <c r="DC530" s="162"/>
      <c r="DD530" s="162"/>
      <c r="DE530" s="162"/>
      <c r="DF530" s="182"/>
      <c r="DG530" s="167"/>
      <c r="DH530" s="162"/>
      <c r="DI530" s="129"/>
    </row>
    <row r="531" spans="1:113"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2"/>
      <c r="CX531" s="162"/>
      <c r="CY531" s="191"/>
      <c r="CZ531" s="191"/>
      <c r="DA531" s="162"/>
      <c r="DB531" s="162"/>
      <c r="DC531" s="162"/>
      <c r="DD531" s="162"/>
      <c r="DE531" s="162"/>
      <c r="DF531" s="182"/>
      <c r="DG531" s="167"/>
      <c r="DH531" s="162"/>
      <c r="DI531" s="129"/>
    </row>
    <row r="532" spans="1:113"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2"/>
      <c r="CX532" s="162"/>
      <c r="CY532" s="191"/>
      <c r="CZ532" s="191"/>
      <c r="DA532" s="162"/>
      <c r="DB532" s="162"/>
      <c r="DC532" s="162"/>
      <c r="DD532" s="162"/>
      <c r="DE532" s="162"/>
      <c r="DF532" s="182"/>
      <c r="DG532" s="167"/>
      <c r="DH532" s="162"/>
      <c r="DI532" s="129"/>
    </row>
    <row r="533" spans="1:113"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2"/>
      <c r="CX533" s="162"/>
      <c r="CY533" s="191"/>
      <c r="CZ533" s="191"/>
      <c r="DA533" s="162"/>
      <c r="DB533" s="162"/>
      <c r="DC533" s="162"/>
      <c r="DD533" s="162"/>
      <c r="DE533" s="162"/>
      <c r="DF533" s="182"/>
      <c r="DG533" s="167"/>
      <c r="DH533" s="162"/>
      <c r="DI533" s="129"/>
    </row>
    <row r="534" spans="1:113"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2"/>
      <c r="CX534" s="162"/>
      <c r="CY534" s="191"/>
      <c r="CZ534" s="191"/>
      <c r="DA534" s="162"/>
      <c r="DB534" s="162"/>
      <c r="DC534" s="162"/>
      <c r="DD534" s="162"/>
      <c r="DE534" s="162"/>
      <c r="DF534" s="182"/>
      <c r="DG534" s="167"/>
      <c r="DH534" s="162"/>
      <c r="DI534" s="129"/>
    </row>
    <row r="535" spans="1:113"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2"/>
      <c r="CX535" s="162"/>
      <c r="CY535" s="191"/>
      <c r="CZ535" s="191"/>
      <c r="DA535" s="162"/>
      <c r="DB535" s="162"/>
      <c r="DC535" s="162"/>
      <c r="DD535" s="162"/>
      <c r="DE535" s="162"/>
      <c r="DF535" s="182"/>
      <c r="DG535" s="167"/>
      <c r="DH535" s="162"/>
      <c r="DI535" s="129"/>
    </row>
    <row r="536" spans="1:113"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2"/>
      <c r="CX536" s="162"/>
      <c r="CY536" s="191"/>
      <c r="CZ536" s="191"/>
      <c r="DA536" s="162"/>
      <c r="DB536" s="162"/>
      <c r="DC536" s="162"/>
      <c r="DD536" s="162"/>
      <c r="DE536" s="162"/>
      <c r="DF536" s="182"/>
      <c r="DG536" s="167"/>
      <c r="DH536" s="162"/>
      <c r="DI536" s="129"/>
    </row>
    <row r="537" spans="1:113"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2"/>
      <c r="CX537" s="162"/>
      <c r="CY537" s="191"/>
      <c r="CZ537" s="191"/>
      <c r="DA537" s="162"/>
      <c r="DB537" s="162"/>
      <c r="DC537" s="162"/>
      <c r="DD537" s="162"/>
      <c r="DE537" s="162"/>
      <c r="DF537" s="182"/>
      <c r="DG537" s="167"/>
      <c r="DH537" s="162"/>
      <c r="DI537" s="129"/>
    </row>
    <row r="538" spans="1:113"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2"/>
      <c r="CX538" s="162"/>
      <c r="CY538" s="191"/>
      <c r="CZ538" s="191"/>
      <c r="DA538" s="162"/>
      <c r="DB538" s="162"/>
      <c r="DC538" s="162"/>
      <c r="DD538" s="162"/>
      <c r="DE538" s="162"/>
      <c r="DF538" s="182"/>
      <c r="DG538" s="167"/>
      <c r="DH538" s="162"/>
      <c r="DI538" s="129"/>
    </row>
    <row r="539" spans="1:113"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2"/>
      <c r="CX539" s="162"/>
      <c r="CY539" s="191"/>
      <c r="CZ539" s="191"/>
      <c r="DA539" s="162"/>
      <c r="DB539" s="162"/>
      <c r="DC539" s="162"/>
      <c r="DD539" s="162"/>
      <c r="DE539" s="162"/>
      <c r="DF539" s="182"/>
      <c r="DG539" s="167"/>
      <c r="DH539" s="162"/>
      <c r="DI539" s="129"/>
    </row>
    <row r="540" spans="1:113"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2"/>
      <c r="CX540" s="162"/>
      <c r="CY540" s="191"/>
      <c r="CZ540" s="191"/>
      <c r="DA540" s="162"/>
      <c r="DB540" s="162"/>
      <c r="DC540" s="162"/>
      <c r="DD540" s="162"/>
      <c r="DE540" s="162"/>
      <c r="DF540" s="182"/>
      <c r="DG540" s="167"/>
      <c r="DH540" s="162"/>
      <c r="DI540" s="129"/>
    </row>
    <row r="541" spans="1:113"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2"/>
      <c r="CX541" s="162"/>
      <c r="CY541" s="191"/>
      <c r="CZ541" s="191"/>
      <c r="DA541" s="162"/>
      <c r="DB541" s="162"/>
      <c r="DC541" s="162"/>
      <c r="DD541" s="162"/>
      <c r="DE541" s="162"/>
      <c r="DF541" s="182"/>
      <c r="DG541" s="167"/>
      <c r="DH541" s="162"/>
      <c r="DI541" s="129"/>
    </row>
    <row r="542" spans="1:113"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2"/>
      <c r="CX542" s="162"/>
      <c r="CY542" s="191"/>
      <c r="CZ542" s="191"/>
      <c r="DA542" s="162"/>
      <c r="DB542" s="162"/>
      <c r="DC542" s="162"/>
      <c r="DD542" s="162"/>
      <c r="DE542" s="162"/>
      <c r="DF542" s="182"/>
      <c r="DG542" s="167"/>
      <c r="DH542" s="162"/>
      <c r="DI542" s="129"/>
    </row>
    <row r="543" spans="1:113"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2"/>
      <c r="CX543" s="162"/>
      <c r="CY543" s="191"/>
      <c r="CZ543" s="191"/>
      <c r="DA543" s="162"/>
      <c r="DB543" s="162"/>
      <c r="DC543" s="162"/>
      <c r="DD543" s="162"/>
      <c r="DE543" s="162"/>
      <c r="DF543" s="182"/>
      <c r="DG543" s="167"/>
      <c r="DH543" s="162"/>
      <c r="DI543" s="129"/>
    </row>
    <row r="544" spans="1:113"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2"/>
      <c r="CX544" s="162"/>
      <c r="CY544" s="191"/>
      <c r="CZ544" s="191"/>
      <c r="DA544" s="162"/>
      <c r="DB544" s="162"/>
      <c r="DC544" s="162"/>
      <c r="DD544" s="162"/>
      <c r="DE544" s="162"/>
      <c r="DF544" s="182"/>
      <c r="DG544" s="167"/>
      <c r="DH544" s="162"/>
      <c r="DI544" s="129"/>
    </row>
    <row r="545" spans="1:113"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2"/>
      <c r="CX545" s="162"/>
      <c r="CY545" s="191"/>
      <c r="CZ545" s="191"/>
      <c r="DA545" s="162"/>
      <c r="DB545" s="162"/>
      <c r="DC545" s="162"/>
      <c r="DD545" s="162"/>
      <c r="DE545" s="162"/>
      <c r="DF545" s="182"/>
      <c r="DG545" s="167"/>
      <c r="DH545" s="162"/>
      <c r="DI545" s="129"/>
    </row>
    <row r="546" spans="1:113"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2"/>
      <c r="CX546" s="162"/>
      <c r="CY546" s="191"/>
      <c r="CZ546" s="191"/>
      <c r="DA546" s="162"/>
      <c r="DB546" s="162"/>
      <c r="DC546" s="162"/>
      <c r="DD546" s="162"/>
      <c r="DE546" s="162"/>
      <c r="DF546" s="182"/>
      <c r="DG546" s="167"/>
      <c r="DH546" s="162"/>
      <c r="DI546" s="129"/>
    </row>
    <row r="547" spans="1:113"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2"/>
      <c r="CX547" s="162"/>
      <c r="CY547" s="191"/>
      <c r="CZ547" s="191"/>
      <c r="DA547" s="162"/>
      <c r="DB547" s="162"/>
      <c r="DC547" s="162"/>
      <c r="DD547" s="162"/>
      <c r="DE547" s="162"/>
      <c r="DF547" s="182"/>
      <c r="DG547" s="167"/>
      <c r="DH547" s="162"/>
      <c r="DI547" s="129"/>
    </row>
    <row r="548" spans="1:113"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2"/>
      <c r="CX548" s="162"/>
      <c r="CY548" s="191"/>
      <c r="CZ548" s="191"/>
      <c r="DA548" s="162"/>
      <c r="DB548" s="162"/>
      <c r="DC548" s="162"/>
      <c r="DD548" s="162"/>
      <c r="DE548" s="162"/>
      <c r="DF548" s="182"/>
      <c r="DG548" s="167"/>
      <c r="DH548" s="162"/>
      <c r="DI548" s="129"/>
    </row>
    <row r="549" spans="1:113"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2"/>
      <c r="CX549" s="162"/>
      <c r="CY549" s="191"/>
      <c r="CZ549" s="191"/>
      <c r="DA549" s="162"/>
      <c r="DB549" s="162"/>
      <c r="DC549" s="162"/>
      <c r="DD549" s="162"/>
      <c r="DE549" s="162"/>
      <c r="DF549" s="182"/>
      <c r="DG549" s="167"/>
      <c r="DH549" s="162"/>
      <c r="DI549" s="129"/>
    </row>
    <row r="550" spans="1:113"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2"/>
      <c r="CX550" s="162"/>
      <c r="CY550" s="191"/>
      <c r="CZ550" s="191"/>
      <c r="DA550" s="162"/>
      <c r="DB550" s="162"/>
      <c r="DC550" s="162"/>
      <c r="DD550" s="162"/>
      <c r="DE550" s="162"/>
      <c r="DF550" s="182"/>
      <c r="DG550" s="167"/>
      <c r="DH550" s="162"/>
      <c r="DI550" s="129"/>
    </row>
    <row r="551" spans="1:113"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2"/>
      <c r="CX551" s="162"/>
      <c r="CY551" s="191"/>
      <c r="CZ551" s="191"/>
      <c r="DA551" s="162"/>
      <c r="DB551" s="162"/>
      <c r="DC551" s="162"/>
      <c r="DD551" s="162"/>
      <c r="DE551" s="162"/>
      <c r="DF551" s="182"/>
      <c r="DG551" s="167"/>
      <c r="DH551" s="162"/>
      <c r="DI551" s="129"/>
    </row>
    <row r="552" spans="1:113"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2"/>
      <c r="CX552" s="162"/>
      <c r="CY552" s="191"/>
      <c r="CZ552" s="191"/>
      <c r="DA552" s="162"/>
      <c r="DB552" s="162"/>
      <c r="DC552" s="162"/>
      <c r="DD552" s="162"/>
      <c r="DE552" s="162"/>
      <c r="DF552" s="182"/>
      <c r="DG552" s="167"/>
      <c r="DH552" s="162"/>
      <c r="DI552" s="129"/>
    </row>
    <row r="553" spans="1:113"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2"/>
      <c r="CX553" s="162"/>
      <c r="CY553" s="191"/>
      <c r="CZ553" s="191"/>
      <c r="DA553" s="162"/>
      <c r="DB553" s="162"/>
      <c r="DC553" s="162"/>
      <c r="DD553" s="162"/>
      <c r="DE553" s="162"/>
      <c r="DF553" s="182"/>
      <c r="DG553" s="167"/>
      <c r="DH553" s="162"/>
      <c r="DI553" s="129"/>
    </row>
    <row r="554" spans="1:113"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2"/>
      <c r="CX554" s="162"/>
      <c r="CY554" s="191"/>
      <c r="CZ554" s="191"/>
      <c r="DA554" s="162"/>
      <c r="DB554" s="162"/>
      <c r="DC554" s="162"/>
      <c r="DD554" s="162"/>
      <c r="DE554" s="162"/>
      <c r="DF554" s="182"/>
      <c r="DG554" s="167"/>
      <c r="DH554" s="162"/>
      <c r="DI554" s="129"/>
    </row>
    <row r="555" spans="1:113"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2"/>
      <c r="CX555" s="162"/>
      <c r="CY555" s="191"/>
      <c r="CZ555" s="191"/>
      <c r="DA555" s="162"/>
      <c r="DB555" s="162"/>
      <c r="DC555" s="162"/>
      <c r="DD555" s="162"/>
      <c r="DE555" s="162"/>
      <c r="DF555" s="182"/>
      <c r="DG555" s="167"/>
      <c r="DH555" s="162"/>
      <c r="DI555" s="129"/>
    </row>
    <row r="556" spans="1:113"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2"/>
      <c r="CX556" s="162"/>
      <c r="CY556" s="191"/>
      <c r="CZ556" s="191"/>
      <c r="DA556" s="162"/>
      <c r="DB556" s="162"/>
      <c r="DC556" s="162"/>
      <c r="DD556" s="162"/>
      <c r="DE556" s="162"/>
      <c r="DF556" s="182"/>
      <c r="DG556" s="167"/>
      <c r="DH556" s="162"/>
      <c r="DI556" s="129"/>
    </row>
    <row r="557" spans="1:113"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2"/>
      <c r="CX557" s="162"/>
      <c r="CY557" s="191"/>
      <c r="CZ557" s="191"/>
      <c r="DA557" s="162"/>
      <c r="DB557" s="162"/>
      <c r="DC557" s="162"/>
      <c r="DD557" s="162"/>
      <c r="DE557" s="162"/>
      <c r="DF557" s="182"/>
      <c r="DG557" s="167"/>
      <c r="DH557" s="162"/>
      <c r="DI557" s="129"/>
    </row>
    <row r="558" spans="1:113"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2"/>
      <c r="CX558" s="162"/>
      <c r="CY558" s="191"/>
      <c r="CZ558" s="191"/>
      <c r="DA558" s="162"/>
      <c r="DB558" s="162"/>
      <c r="DC558" s="162"/>
      <c r="DD558" s="162"/>
      <c r="DE558" s="162"/>
      <c r="DF558" s="182"/>
      <c r="DG558" s="167"/>
      <c r="DH558" s="162"/>
      <c r="DI558" s="129"/>
    </row>
    <row r="559" spans="1:113"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2"/>
      <c r="CX559" s="162"/>
      <c r="CY559" s="191"/>
      <c r="CZ559" s="191"/>
      <c r="DA559" s="162"/>
      <c r="DB559" s="162"/>
      <c r="DC559" s="162"/>
      <c r="DD559" s="162"/>
      <c r="DE559" s="162"/>
      <c r="DF559" s="182"/>
      <c r="DG559" s="167"/>
      <c r="DH559" s="162"/>
      <c r="DI559" s="129"/>
    </row>
    <row r="560" spans="1:113"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2"/>
      <c r="CX560" s="162"/>
      <c r="CY560" s="191"/>
      <c r="CZ560" s="191"/>
      <c r="DA560" s="162"/>
      <c r="DB560" s="162"/>
      <c r="DC560" s="162"/>
      <c r="DD560" s="162"/>
      <c r="DE560" s="162"/>
      <c r="DF560" s="182"/>
      <c r="DG560" s="167"/>
      <c r="DH560" s="162"/>
      <c r="DI560" s="129"/>
    </row>
    <row r="561" spans="1:113"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2"/>
      <c r="CX561" s="162"/>
      <c r="CY561" s="191"/>
      <c r="CZ561" s="191"/>
      <c r="DA561" s="162"/>
      <c r="DB561" s="162"/>
      <c r="DC561" s="162"/>
      <c r="DD561" s="162"/>
      <c r="DE561" s="162"/>
      <c r="DF561" s="182"/>
      <c r="DG561" s="167"/>
      <c r="DH561" s="162"/>
      <c r="DI561" s="129"/>
    </row>
    <row r="562" spans="1:113"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2"/>
      <c r="CX562" s="162"/>
      <c r="CY562" s="191"/>
      <c r="CZ562" s="191"/>
      <c r="DA562" s="162"/>
      <c r="DB562" s="162"/>
      <c r="DC562" s="162"/>
      <c r="DD562" s="162"/>
      <c r="DE562" s="162"/>
      <c r="DF562" s="182"/>
      <c r="DG562" s="167"/>
      <c r="DH562" s="162"/>
      <c r="DI562" s="129"/>
    </row>
    <row r="563" spans="1:113"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2"/>
      <c r="CX563" s="162"/>
      <c r="CY563" s="191"/>
      <c r="CZ563" s="191"/>
      <c r="DA563" s="162"/>
      <c r="DB563" s="162"/>
      <c r="DC563" s="162"/>
      <c r="DD563" s="162"/>
      <c r="DE563" s="162"/>
      <c r="DF563" s="182"/>
      <c r="DG563" s="167"/>
      <c r="DH563" s="162"/>
      <c r="DI563" s="129"/>
    </row>
    <row r="564" spans="1:113"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2"/>
      <c r="CX564" s="162"/>
      <c r="CY564" s="191"/>
      <c r="CZ564" s="191"/>
      <c r="DA564" s="162"/>
      <c r="DB564" s="162"/>
      <c r="DC564" s="162"/>
      <c r="DD564" s="162"/>
      <c r="DE564" s="162"/>
      <c r="DF564" s="182"/>
      <c r="DG564" s="167"/>
      <c r="DH564" s="162"/>
      <c r="DI564" s="129"/>
    </row>
    <row r="565" spans="1:113"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2"/>
      <c r="CX565" s="162"/>
      <c r="CY565" s="191"/>
      <c r="CZ565" s="191"/>
      <c r="DA565" s="162"/>
      <c r="DB565" s="162"/>
      <c r="DC565" s="162"/>
      <c r="DD565" s="162"/>
      <c r="DE565" s="162"/>
      <c r="DF565" s="182"/>
      <c r="DG565" s="167"/>
      <c r="DH565" s="162"/>
      <c r="DI565" s="129"/>
    </row>
    <row r="566" spans="1:113"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2"/>
      <c r="CX566" s="162"/>
      <c r="CY566" s="191"/>
      <c r="CZ566" s="191"/>
      <c r="DA566" s="162"/>
      <c r="DB566" s="162"/>
      <c r="DC566" s="162"/>
      <c r="DD566" s="162"/>
      <c r="DE566" s="162"/>
      <c r="DF566" s="182"/>
      <c r="DG566" s="167"/>
      <c r="DH566" s="162"/>
      <c r="DI566" s="129"/>
    </row>
    <row r="567" spans="1:113"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2"/>
      <c r="CX567" s="162"/>
      <c r="CY567" s="191"/>
      <c r="CZ567" s="191"/>
      <c r="DA567" s="162"/>
      <c r="DB567" s="162"/>
      <c r="DC567" s="162"/>
      <c r="DD567" s="162"/>
      <c r="DE567" s="162"/>
      <c r="DF567" s="182"/>
      <c r="DG567" s="167"/>
      <c r="DH567" s="162"/>
      <c r="DI567" s="129"/>
    </row>
    <row r="568" spans="1:113"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2"/>
      <c r="CX568" s="162"/>
      <c r="CY568" s="191"/>
      <c r="CZ568" s="191"/>
      <c r="DA568" s="162"/>
      <c r="DB568" s="162"/>
      <c r="DC568" s="162"/>
      <c r="DD568" s="162"/>
      <c r="DE568" s="162"/>
      <c r="DF568" s="182"/>
      <c r="DG568" s="167"/>
      <c r="DH568" s="162"/>
      <c r="DI568" s="129"/>
    </row>
    <row r="569" spans="1:113"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2"/>
      <c r="CX569" s="162"/>
      <c r="CY569" s="191"/>
      <c r="CZ569" s="191"/>
      <c r="DA569" s="162"/>
      <c r="DB569" s="162"/>
      <c r="DC569" s="162"/>
      <c r="DD569" s="162"/>
      <c r="DE569" s="162"/>
      <c r="DF569" s="182"/>
      <c r="DG569" s="167"/>
      <c r="DH569" s="162"/>
      <c r="DI569" s="129"/>
    </row>
    <row r="570" spans="1:113"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2"/>
      <c r="CX570" s="162"/>
      <c r="CY570" s="191"/>
      <c r="CZ570" s="191"/>
      <c r="DA570" s="162"/>
      <c r="DB570" s="162"/>
      <c r="DC570" s="162"/>
      <c r="DD570" s="162"/>
      <c r="DE570" s="162"/>
      <c r="DF570" s="182"/>
      <c r="DG570" s="167"/>
      <c r="DH570" s="162"/>
      <c r="DI570" s="129"/>
    </row>
    <row r="571" spans="1:113"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2"/>
      <c r="CX571" s="162"/>
      <c r="CY571" s="191"/>
      <c r="CZ571" s="191"/>
      <c r="DA571" s="162"/>
      <c r="DB571" s="162"/>
      <c r="DC571" s="162"/>
      <c r="DD571" s="162"/>
      <c r="DE571" s="162"/>
      <c r="DF571" s="182"/>
      <c r="DG571" s="167"/>
      <c r="DH571" s="162"/>
      <c r="DI571" s="129"/>
    </row>
    <row r="572" spans="1:113"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2"/>
      <c r="CX572" s="162"/>
      <c r="CY572" s="191"/>
      <c r="CZ572" s="191"/>
      <c r="DA572" s="162"/>
      <c r="DB572" s="162"/>
      <c r="DC572" s="162"/>
      <c r="DD572" s="162"/>
      <c r="DE572" s="162"/>
      <c r="DF572" s="182"/>
      <c r="DG572" s="167"/>
      <c r="DH572" s="162"/>
      <c r="DI572" s="129"/>
    </row>
    <row r="573" spans="1:113"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2"/>
      <c r="CX573" s="162"/>
      <c r="CY573" s="191"/>
      <c r="CZ573" s="191"/>
      <c r="DA573" s="162"/>
      <c r="DB573" s="162"/>
      <c r="DC573" s="162"/>
      <c r="DD573" s="162"/>
      <c r="DE573" s="162"/>
      <c r="DF573" s="182"/>
      <c r="DG573" s="167"/>
      <c r="DH573" s="162"/>
      <c r="DI573" s="129"/>
    </row>
    <row r="574" spans="1:113"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2"/>
      <c r="CX574" s="162"/>
      <c r="CY574" s="191"/>
      <c r="CZ574" s="191"/>
      <c r="DA574" s="162"/>
      <c r="DB574" s="162"/>
      <c r="DC574" s="162"/>
      <c r="DD574" s="162"/>
      <c r="DE574" s="162"/>
      <c r="DF574" s="182"/>
      <c r="DG574" s="167"/>
      <c r="DH574" s="162"/>
      <c r="DI574" s="129"/>
    </row>
    <row r="575" spans="1:113"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2"/>
      <c r="CX575" s="162"/>
      <c r="CY575" s="191"/>
      <c r="CZ575" s="191"/>
      <c r="DA575" s="162"/>
      <c r="DB575" s="162"/>
      <c r="DC575" s="162"/>
      <c r="DD575" s="162"/>
      <c r="DE575" s="162"/>
      <c r="DF575" s="182"/>
      <c r="DG575" s="167"/>
      <c r="DH575" s="162"/>
      <c r="DI575" s="129"/>
    </row>
    <row r="576" spans="1:113"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2"/>
      <c r="CX576" s="162"/>
      <c r="CY576" s="191"/>
      <c r="CZ576" s="191"/>
      <c r="DA576" s="162"/>
      <c r="DB576" s="162"/>
      <c r="DC576" s="162"/>
      <c r="DD576" s="162"/>
      <c r="DE576" s="162"/>
      <c r="DF576" s="182"/>
      <c r="DG576" s="167"/>
      <c r="DH576" s="162"/>
      <c r="DI576" s="129"/>
    </row>
    <row r="577" spans="1:113"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2"/>
      <c r="CX577" s="162"/>
      <c r="CY577" s="191"/>
      <c r="CZ577" s="191"/>
      <c r="DA577" s="162"/>
      <c r="DB577" s="162"/>
      <c r="DC577" s="162"/>
      <c r="DD577" s="162"/>
      <c r="DE577" s="162"/>
      <c r="DF577" s="182"/>
      <c r="DG577" s="167"/>
      <c r="DH577" s="162"/>
      <c r="DI577" s="129"/>
    </row>
    <row r="578" spans="1:113"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2"/>
      <c r="CX578" s="162"/>
      <c r="CY578" s="191"/>
      <c r="CZ578" s="191"/>
      <c r="DA578" s="162"/>
      <c r="DB578" s="162"/>
      <c r="DC578" s="162"/>
      <c r="DD578" s="162"/>
      <c r="DE578" s="162"/>
      <c r="DF578" s="182"/>
      <c r="DG578" s="167"/>
      <c r="DH578" s="162"/>
      <c r="DI578" s="129"/>
    </row>
    <row r="579" spans="1:113"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2"/>
      <c r="CX579" s="162"/>
      <c r="CY579" s="191"/>
      <c r="CZ579" s="191"/>
      <c r="DA579" s="162"/>
      <c r="DB579" s="162"/>
      <c r="DC579" s="162"/>
      <c r="DD579" s="162"/>
      <c r="DE579" s="162"/>
      <c r="DF579" s="182"/>
      <c r="DG579" s="167"/>
      <c r="DH579" s="162"/>
      <c r="DI579" s="129"/>
    </row>
    <row r="580" spans="1:113"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2"/>
      <c r="CX580" s="162"/>
      <c r="CY580" s="191"/>
      <c r="CZ580" s="191"/>
      <c r="DA580" s="162"/>
      <c r="DB580" s="162"/>
      <c r="DC580" s="162"/>
      <c r="DD580" s="162"/>
      <c r="DE580" s="162"/>
      <c r="DF580" s="182"/>
      <c r="DG580" s="167"/>
      <c r="DH580" s="162"/>
      <c r="DI580" s="129"/>
    </row>
    <row r="581" spans="1:113"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2"/>
      <c r="CX581" s="162"/>
      <c r="CY581" s="191"/>
      <c r="CZ581" s="191"/>
      <c r="DA581" s="162"/>
      <c r="DB581" s="162"/>
      <c r="DC581" s="162"/>
      <c r="DD581" s="162"/>
      <c r="DE581" s="162"/>
      <c r="DF581" s="182"/>
      <c r="DG581" s="167"/>
      <c r="DH581" s="162"/>
      <c r="DI581" s="129"/>
    </row>
    <row r="582" spans="1:113"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2"/>
      <c r="CX582" s="162"/>
      <c r="CY582" s="191"/>
      <c r="CZ582" s="191"/>
      <c r="DA582" s="162"/>
      <c r="DB582" s="162"/>
      <c r="DC582" s="162"/>
      <c r="DD582" s="162"/>
      <c r="DE582" s="162"/>
      <c r="DF582" s="182"/>
      <c r="DG582" s="167"/>
      <c r="DH582" s="162"/>
      <c r="DI582" s="129"/>
    </row>
    <row r="583" spans="1:113"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2"/>
      <c r="CX583" s="162"/>
      <c r="CY583" s="191"/>
      <c r="CZ583" s="191"/>
      <c r="DA583" s="162"/>
      <c r="DB583" s="162"/>
      <c r="DC583" s="162"/>
      <c r="DD583" s="162"/>
      <c r="DE583" s="162"/>
      <c r="DF583" s="182"/>
      <c r="DG583" s="167"/>
      <c r="DH583" s="162"/>
      <c r="DI583" s="129"/>
    </row>
    <row r="584" spans="1:113" ht="47.25" x14ac:dyDescent="0.2">
      <c r="A584" s="6"/>
      <c r="B584" s="6"/>
      <c r="C584" s="6"/>
      <c r="D584" s="6"/>
      <c r="E584" s="6"/>
      <c r="F584" s="170"/>
      <c r="G584" s="170"/>
      <c r="H584" s="101"/>
      <c r="I584" s="6"/>
      <c r="J584" s="147"/>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2"/>
      <c r="CX584" s="162"/>
      <c r="CY584" s="191"/>
      <c r="CZ584" s="191"/>
      <c r="DA584" s="162"/>
      <c r="DB584" s="162"/>
      <c r="DC584" s="162"/>
      <c r="DD584" s="162"/>
      <c r="DE584" s="162"/>
      <c r="DF584" s="182"/>
      <c r="DG584" s="167"/>
      <c r="DH584" s="162"/>
      <c r="DI584" s="129"/>
    </row>
    <row r="585" spans="1:113" ht="47.25" x14ac:dyDescent="0.2">
      <c r="A585" s="6"/>
      <c r="B585" s="6"/>
      <c r="C585" s="6"/>
      <c r="D585" s="6"/>
      <c r="E585" s="6"/>
      <c r="F585" s="170"/>
      <c r="G585" s="170"/>
      <c r="H585" s="101"/>
      <c r="I585" s="6"/>
      <c r="J585" s="147"/>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2"/>
      <c r="CX585" s="162"/>
      <c r="CY585" s="191"/>
      <c r="CZ585" s="191"/>
      <c r="DA585" s="162"/>
      <c r="DB585" s="162"/>
      <c r="DC585" s="162"/>
      <c r="DD585" s="162"/>
      <c r="DE585" s="162"/>
      <c r="DF585" s="182"/>
      <c r="DG585" s="167"/>
      <c r="DH585" s="162"/>
      <c r="DI585" s="129"/>
    </row>
    <row r="586" spans="1:113"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2"/>
      <c r="CX586" s="162"/>
      <c r="CY586" s="191"/>
      <c r="CZ586" s="191"/>
      <c r="DA586" s="162"/>
      <c r="DB586" s="162"/>
      <c r="DC586" s="162"/>
      <c r="DD586" s="162"/>
      <c r="DE586" s="162"/>
      <c r="DF586" s="182"/>
      <c r="DG586" s="167"/>
      <c r="DH586" s="162"/>
      <c r="DI586" s="129"/>
    </row>
    <row r="587" spans="1:113"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2"/>
      <c r="CX587" s="162"/>
      <c r="CY587" s="191"/>
      <c r="CZ587" s="191"/>
      <c r="DA587" s="162"/>
      <c r="DB587" s="162"/>
      <c r="DC587" s="162"/>
      <c r="DD587" s="162"/>
      <c r="DE587" s="162"/>
      <c r="DF587" s="182"/>
      <c r="DG587" s="167"/>
      <c r="DH587" s="162"/>
      <c r="DI587" s="129"/>
    </row>
    <row r="588" spans="1:113"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2"/>
      <c r="CX588" s="162"/>
      <c r="CY588" s="191"/>
      <c r="CZ588" s="191"/>
      <c r="DA588" s="162"/>
      <c r="DB588" s="162"/>
      <c r="DC588" s="162"/>
      <c r="DD588" s="162"/>
      <c r="DE588" s="162"/>
      <c r="DF588" s="182"/>
      <c r="DG588" s="167"/>
      <c r="DH588" s="162"/>
      <c r="DI588" s="129"/>
    </row>
    <row r="589" spans="1:113"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2"/>
      <c r="CX589" s="162"/>
      <c r="CY589" s="191"/>
      <c r="CZ589" s="191"/>
      <c r="DA589" s="162"/>
      <c r="DB589" s="162"/>
      <c r="DC589" s="162"/>
      <c r="DD589" s="162"/>
      <c r="DE589" s="162"/>
      <c r="DF589" s="182"/>
      <c r="DG589" s="167"/>
      <c r="DH589" s="162"/>
      <c r="DI589" s="129"/>
    </row>
    <row r="590" spans="1:113"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2"/>
      <c r="CX590" s="162"/>
      <c r="CY590" s="191"/>
      <c r="CZ590" s="191"/>
      <c r="DA590" s="162"/>
      <c r="DB590" s="162"/>
      <c r="DC590" s="162"/>
      <c r="DD590" s="162"/>
      <c r="DE590" s="162"/>
      <c r="DF590" s="182"/>
      <c r="DG590" s="167"/>
      <c r="DH590" s="162"/>
      <c r="DI590" s="129"/>
    </row>
    <row r="591" spans="1:113"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2"/>
      <c r="CX591" s="162"/>
      <c r="CY591" s="191"/>
      <c r="CZ591" s="191"/>
      <c r="DA591" s="162"/>
      <c r="DB591" s="162"/>
      <c r="DC591" s="162"/>
      <c r="DD591" s="162"/>
      <c r="DE591" s="162"/>
      <c r="DF591" s="182"/>
      <c r="DG591" s="167"/>
      <c r="DH591" s="162"/>
      <c r="DI591" s="129"/>
    </row>
    <row r="592" spans="1:113"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2"/>
      <c r="CX592" s="162"/>
      <c r="CY592" s="191"/>
      <c r="CZ592" s="191"/>
      <c r="DA592" s="162"/>
      <c r="DB592" s="162"/>
      <c r="DC592" s="162"/>
      <c r="DD592" s="162"/>
      <c r="DE592" s="162"/>
      <c r="DF592" s="182"/>
      <c r="DG592" s="167"/>
      <c r="DH592" s="162"/>
      <c r="DI592" s="129"/>
    </row>
    <row r="593" spans="1:113"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2"/>
      <c r="CX593" s="162"/>
      <c r="CY593" s="191"/>
      <c r="CZ593" s="191"/>
      <c r="DA593" s="162"/>
      <c r="DB593" s="162"/>
      <c r="DC593" s="162"/>
      <c r="DD593" s="162"/>
      <c r="DE593" s="162"/>
      <c r="DF593" s="182"/>
      <c r="DG593" s="167"/>
      <c r="DH593" s="162"/>
      <c r="DI593" s="129"/>
    </row>
    <row r="594" spans="1:113"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2"/>
      <c r="CX594" s="162"/>
      <c r="CY594" s="191"/>
      <c r="CZ594" s="191"/>
      <c r="DA594" s="162"/>
      <c r="DB594" s="162"/>
      <c r="DC594" s="162"/>
      <c r="DD594" s="162"/>
      <c r="DE594" s="162"/>
      <c r="DF594" s="182"/>
      <c r="DG594" s="167"/>
      <c r="DH594" s="162"/>
      <c r="DI594" s="129"/>
    </row>
    <row r="595" spans="1:113"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2"/>
      <c r="CX595" s="162"/>
      <c r="CY595" s="191"/>
      <c r="CZ595" s="191"/>
      <c r="DA595" s="162"/>
      <c r="DB595" s="162"/>
      <c r="DC595" s="162"/>
      <c r="DD595" s="162"/>
      <c r="DE595" s="162"/>
      <c r="DF595" s="182"/>
      <c r="DG595" s="167"/>
      <c r="DH595" s="162"/>
      <c r="DI595" s="129"/>
    </row>
    <row r="596" spans="1:113"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2"/>
      <c r="CX596" s="162"/>
      <c r="CY596" s="191"/>
      <c r="CZ596" s="191"/>
      <c r="DA596" s="162"/>
      <c r="DB596" s="162"/>
      <c r="DC596" s="162"/>
      <c r="DD596" s="162"/>
      <c r="DE596" s="162"/>
      <c r="DF596" s="182"/>
      <c r="DG596" s="167"/>
      <c r="DH596" s="162"/>
      <c r="DI596" s="129"/>
    </row>
    <row r="597" spans="1:113"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2"/>
      <c r="CX597" s="162"/>
      <c r="CY597" s="191"/>
      <c r="CZ597" s="191"/>
      <c r="DA597" s="162"/>
      <c r="DB597" s="162"/>
      <c r="DC597" s="162"/>
      <c r="DD597" s="162"/>
      <c r="DE597" s="162"/>
      <c r="DF597" s="182"/>
      <c r="DG597" s="167"/>
      <c r="DH597" s="162"/>
      <c r="DI597" s="129"/>
    </row>
    <row r="598" spans="1:113"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2"/>
      <c r="CX598" s="162"/>
      <c r="CY598" s="191"/>
      <c r="CZ598" s="191"/>
      <c r="DA598" s="162"/>
      <c r="DB598" s="162"/>
      <c r="DC598" s="162"/>
      <c r="DD598" s="162"/>
      <c r="DE598" s="162"/>
      <c r="DF598" s="182"/>
      <c r="DG598" s="167"/>
      <c r="DH598" s="162"/>
      <c r="DI598" s="129"/>
    </row>
    <row r="599" spans="1:113"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2"/>
      <c r="CX599" s="162"/>
      <c r="CY599" s="191"/>
      <c r="CZ599" s="191"/>
      <c r="DA599" s="162"/>
      <c r="DB599" s="162"/>
      <c r="DC599" s="162"/>
      <c r="DD599" s="162"/>
      <c r="DE599" s="162"/>
      <c r="DF599" s="182"/>
      <c r="DG599" s="167"/>
      <c r="DH599" s="162"/>
      <c r="DI599" s="129"/>
    </row>
    <row r="600" spans="1:113"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2"/>
      <c r="CX600" s="162"/>
      <c r="CY600" s="191"/>
      <c r="CZ600" s="191"/>
      <c r="DA600" s="162"/>
      <c r="DB600" s="162"/>
      <c r="DC600" s="162"/>
      <c r="DD600" s="162"/>
      <c r="DE600" s="162"/>
      <c r="DF600" s="182"/>
      <c r="DG600" s="167"/>
      <c r="DH600" s="162"/>
      <c r="DI600" s="129"/>
    </row>
    <row r="601" spans="1:113"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2"/>
      <c r="CX601" s="162"/>
      <c r="CY601" s="191"/>
      <c r="CZ601" s="191"/>
      <c r="DA601" s="162"/>
      <c r="DB601" s="162"/>
      <c r="DC601" s="162"/>
      <c r="DD601" s="162"/>
      <c r="DE601" s="162"/>
      <c r="DF601" s="182"/>
      <c r="DG601" s="167"/>
      <c r="DH601" s="162"/>
      <c r="DI601" s="129"/>
    </row>
    <row r="602" spans="1:113"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2"/>
      <c r="CX602" s="162"/>
      <c r="CY602" s="191"/>
      <c r="CZ602" s="191"/>
      <c r="DA602" s="162"/>
      <c r="DB602" s="162"/>
      <c r="DC602" s="162"/>
      <c r="DD602" s="162"/>
      <c r="DE602" s="162"/>
      <c r="DF602" s="182"/>
      <c r="DG602" s="167"/>
      <c r="DH602" s="162"/>
      <c r="DI602" s="129"/>
    </row>
    <row r="603" spans="1:113"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2"/>
      <c r="CX603" s="162"/>
      <c r="CY603" s="191"/>
      <c r="CZ603" s="191"/>
      <c r="DA603" s="162"/>
      <c r="DB603" s="162"/>
      <c r="DC603" s="162"/>
      <c r="DD603" s="162"/>
      <c r="DE603" s="162"/>
      <c r="DF603" s="182"/>
      <c r="DG603" s="167"/>
      <c r="DH603" s="162"/>
      <c r="DI603" s="129"/>
    </row>
    <row r="604" spans="1:113"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2"/>
      <c r="CX604" s="162"/>
      <c r="CY604" s="191"/>
      <c r="CZ604" s="191"/>
      <c r="DA604" s="162"/>
      <c r="DB604" s="162"/>
      <c r="DC604" s="162"/>
      <c r="DD604" s="162"/>
      <c r="DE604" s="162"/>
      <c r="DF604" s="182"/>
      <c r="DG604" s="167"/>
      <c r="DH604" s="162"/>
      <c r="DI604" s="129"/>
    </row>
    <row r="605" spans="1:113"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2"/>
      <c r="CX605" s="162"/>
      <c r="CY605" s="191"/>
      <c r="CZ605" s="191"/>
      <c r="DA605" s="162"/>
      <c r="DB605" s="162"/>
      <c r="DC605" s="162"/>
      <c r="DD605" s="162"/>
      <c r="DE605" s="162"/>
      <c r="DF605" s="182"/>
      <c r="DG605" s="167"/>
      <c r="DH605" s="162"/>
      <c r="DI605" s="129"/>
    </row>
    <row r="606" spans="1:113"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2"/>
      <c r="CX606" s="162"/>
      <c r="CY606" s="191"/>
      <c r="CZ606" s="191"/>
      <c r="DA606" s="162"/>
      <c r="DB606" s="162"/>
      <c r="DC606" s="162"/>
      <c r="DD606" s="162"/>
      <c r="DE606" s="162"/>
      <c r="DF606" s="182"/>
      <c r="DG606" s="167"/>
      <c r="DH606" s="162"/>
      <c r="DI606" s="129"/>
    </row>
    <row r="607" spans="1:113"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2"/>
      <c r="CX607" s="162"/>
      <c r="CY607" s="191"/>
      <c r="CZ607" s="191"/>
      <c r="DA607" s="162"/>
      <c r="DB607" s="162"/>
      <c r="DC607" s="162"/>
      <c r="DD607" s="162"/>
      <c r="DE607" s="162"/>
      <c r="DF607" s="182"/>
      <c r="DG607" s="167"/>
      <c r="DH607" s="162"/>
      <c r="DI607" s="129"/>
    </row>
    <row r="608" spans="1:113"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2"/>
      <c r="CX608" s="162"/>
      <c r="CY608" s="191"/>
      <c r="CZ608" s="191"/>
      <c r="DA608" s="162"/>
      <c r="DB608" s="162"/>
      <c r="DC608" s="162"/>
      <c r="DD608" s="162"/>
      <c r="DE608" s="162"/>
      <c r="DF608" s="182"/>
      <c r="DG608" s="167"/>
      <c r="DH608" s="162"/>
      <c r="DI608" s="129"/>
    </row>
    <row r="609" spans="1:113"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2"/>
      <c r="CX609" s="162"/>
      <c r="CY609" s="191"/>
      <c r="CZ609" s="191"/>
      <c r="DA609" s="162"/>
      <c r="DB609" s="162"/>
      <c r="DC609" s="162"/>
      <c r="DD609" s="162"/>
      <c r="DE609" s="162"/>
      <c r="DF609" s="182"/>
      <c r="DG609" s="167"/>
      <c r="DH609" s="162"/>
      <c r="DI609" s="129"/>
    </row>
    <row r="610" spans="1:113"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2"/>
      <c r="CX610" s="162"/>
      <c r="CY610" s="191"/>
      <c r="CZ610" s="191"/>
      <c r="DA610" s="162"/>
      <c r="DB610" s="162"/>
      <c r="DC610" s="162"/>
      <c r="DD610" s="162"/>
      <c r="DE610" s="162"/>
      <c r="DF610" s="182"/>
      <c r="DG610" s="167"/>
      <c r="DH610" s="162"/>
      <c r="DI610" s="129"/>
    </row>
    <row r="611" spans="1:113"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2"/>
      <c r="CX611" s="162"/>
      <c r="CY611" s="191"/>
      <c r="CZ611" s="191"/>
      <c r="DA611" s="162"/>
      <c r="DB611" s="162"/>
      <c r="DC611" s="162"/>
      <c r="DD611" s="162"/>
      <c r="DE611" s="162"/>
      <c r="DF611" s="182"/>
      <c r="DG611" s="167"/>
      <c r="DH611" s="162"/>
      <c r="DI611" s="129"/>
    </row>
    <row r="612" spans="1:113"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2"/>
      <c r="CX612" s="162"/>
      <c r="CY612" s="191"/>
      <c r="CZ612" s="191"/>
      <c r="DA612" s="162"/>
      <c r="DB612" s="162"/>
      <c r="DC612" s="162"/>
      <c r="DD612" s="162"/>
      <c r="DE612" s="162"/>
      <c r="DF612" s="182"/>
      <c r="DG612" s="167"/>
      <c r="DH612" s="162"/>
      <c r="DI612" s="129"/>
    </row>
    <row r="613" spans="1:113"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2"/>
      <c r="CX613" s="162"/>
      <c r="CY613" s="191"/>
      <c r="CZ613" s="191"/>
      <c r="DA613" s="162"/>
      <c r="DB613" s="162"/>
      <c r="DC613" s="162"/>
      <c r="DD613" s="162"/>
      <c r="DE613" s="162"/>
      <c r="DF613" s="182"/>
      <c r="DG613" s="167"/>
      <c r="DH613" s="162"/>
      <c r="DI613" s="129"/>
    </row>
    <row r="614" spans="1:113"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2"/>
      <c r="CX614" s="162"/>
      <c r="CY614" s="191"/>
      <c r="CZ614" s="191"/>
      <c r="DA614" s="162"/>
      <c r="DB614" s="162"/>
      <c r="DC614" s="162"/>
      <c r="DD614" s="162"/>
      <c r="DE614" s="162"/>
      <c r="DF614" s="182"/>
      <c r="DG614" s="167"/>
      <c r="DH614" s="162"/>
      <c r="DI614" s="129"/>
    </row>
    <row r="615" spans="1:113"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2"/>
      <c r="CX615" s="162"/>
      <c r="CY615" s="191"/>
      <c r="CZ615" s="191"/>
      <c r="DA615" s="162"/>
      <c r="DB615" s="162"/>
      <c r="DC615" s="162"/>
      <c r="DD615" s="162"/>
      <c r="DE615" s="162"/>
      <c r="DF615" s="182"/>
      <c r="DG615" s="167"/>
      <c r="DH615" s="162"/>
      <c r="DI615" s="129"/>
    </row>
    <row r="616" spans="1:113"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2"/>
      <c r="CX616" s="162"/>
      <c r="CY616" s="191"/>
      <c r="CZ616" s="191"/>
      <c r="DA616" s="162"/>
      <c r="DB616" s="162"/>
      <c r="DC616" s="162"/>
      <c r="DD616" s="162"/>
      <c r="DE616" s="162"/>
      <c r="DF616" s="182"/>
      <c r="DG616" s="167"/>
      <c r="DH616" s="162"/>
      <c r="DI616" s="129"/>
    </row>
    <row r="617" spans="1:113"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2"/>
      <c r="CX617" s="162"/>
      <c r="CY617" s="191"/>
      <c r="CZ617" s="191"/>
      <c r="DA617" s="162"/>
      <c r="DB617" s="162"/>
      <c r="DC617" s="162"/>
      <c r="DD617" s="162"/>
      <c r="DE617" s="162"/>
      <c r="DF617" s="182"/>
      <c r="DG617" s="167"/>
      <c r="DH617" s="162"/>
      <c r="DI617" s="129"/>
    </row>
    <row r="618" spans="1:113"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2"/>
      <c r="CX618" s="162"/>
      <c r="CY618" s="191"/>
      <c r="CZ618" s="191"/>
      <c r="DA618" s="162"/>
      <c r="DB618" s="162"/>
      <c r="DC618" s="162"/>
      <c r="DD618" s="162"/>
      <c r="DE618" s="162"/>
      <c r="DF618" s="182"/>
      <c r="DG618" s="167"/>
      <c r="DH618" s="162"/>
      <c r="DI618" s="129"/>
    </row>
    <row r="619" spans="1:113"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2"/>
      <c r="CX619" s="162"/>
      <c r="CY619" s="191"/>
      <c r="CZ619" s="191"/>
      <c r="DA619" s="162"/>
      <c r="DB619" s="162"/>
      <c r="DC619" s="162"/>
      <c r="DD619" s="162"/>
      <c r="DE619" s="162"/>
      <c r="DF619" s="182"/>
      <c r="DG619" s="167"/>
      <c r="DH619" s="162"/>
      <c r="DI619" s="129"/>
    </row>
    <row r="620" spans="1:113"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2"/>
      <c r="CX620" s="162"/>
      <c r="CY620" s="191"/>
      <c r="CZ620" s="191"/>
      <c r="DA620" s="162"/>
      <c r="DB620" s="162"/>
      <c r="DC620" s="162"/>
      <c r="DD620" s="162"/>
      <c r="DE620" s="162"/>
      <c r="DF620" s="182"/>
      <c r="DG620" s="167"/>
      <c r="DH620" s="162"/>
      <c r="DI620" s="129"/>
    </row>
    <row r="621" spans="1:113"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2"/>
      <c r="CX621" s="162"/>
      <c r="CY621" s="191"/>
      <c r="CZ621" s="191"/>
      <c r="DA621" s="162"/>
      <c r="DB621" s="162"/>
      <c r="DC621" s="162"/>
      <c r="DD621" s="162"/>
      <c r="DE621" s="162"/>
      <c r="DF621" s="182"/>
      <c r="DG621" s="167"/>
      <c r="DH621" s="162"/>
      <c r="DI621" s="129"/>
    </row>
    <row r="622" spans="1:113"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2"/>
      <c r="CX622" s="162"/>
      <c r="CY622" s="191"/>
      <c r="CZ622" s="191"/>
      <c r="DA622" s="162"/>
      <c r="DB622" s="162"/>
      <c r="DC622" s="162"/>
      <c r="DD622" s="162"/>
      <c r="DE622" s="162"/>
      <c r="DF622" s="182"/>
      <c r="DG622" s="167"/>
      <c r="DH622" s="162"/>
      <c r="DI622" s="129"/>
    </row>
    <row r="623" spans="1:113"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2"/>
      <c r="CX623" s="162"/>
      <c r="CY623" s="191"/>
      <c r="CZ623" s="191"/>
      <c r="DA623" s="162"/>
      <c r="DB623" s="162"/>
      <c r="DC623" s="162"/>
      <c r="DD623" s="162"/>
      <c r="DE623" s="162"/>
      <c r="DF623" s="182"/>
      <c r="DG623" s="167"/>
      <c r="DH623" s="162"/>
      <c r="DI623" s="129"/>
    </row>
    <row r="624" spans="1:113"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2"/>
      <c r="CX624" s="162"/>
      <c r="CY624" s="191"/>
      <c r="CZ624" s="191"/>
      <c r="DA624" s="162"/>
      <c r="DB624" s="162"/>
      <c r="DC624" s="162"/>
      <c r="DD624" s="162"/>
      <c r="DE624" s="162"/>
      <c r="DF624" s="182"/>
      <c r="DG624" s="167"/>
      <c r="DH624" s="162"/>
      <c r="DI624" s="129"/>
    </row>
    <row r="625" spans="1:113"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2"/>
      <c r="CX625" s="162"/>
      <c r="CY625" s="191"/>
      <c r="CZ625" s="191"/>
      <c r="DA625" s="162"/>
      <c r="DB625" s="162"/>
      <c r="DC625" s="162"/>
      <c r="DD625" s="162"/>
      <c r="DE625" s="162"/>
      <c r="DF625" s="182"/>
      <c r="DG625" s="167"/>
      <c r="DH625" s="162"/>
      <c r="DI625" s="129"/>
    </row>
    <row r="626" spans="1:113"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2"/>
      <c r="CX626" s="162"/>
      <c r="CY626" s="191"/>
      <c r="CZ626" s="191"/>
      <c r="DA626" s="162"/>
      <c r="DB626" s="162"/>
      <c r="DC626" s="162"/>
      <c r="DD626" s="162"/>
      <c r="DE626" s="162"/>
      <c r="DF626" s="182"/>
      <c r="DG626" s="167"/>
      <c r="DH626" s="162"/>
      <c r="DI626" s="129"/>
    </row>
    <row r="627" spans="1:113"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2"/>
      <c r="CX627" s="162"/>
      <c r="CY627" s="191"/>
      <c r="CZ627" s="191"/>
      <c r="DA627" s="162"/>
      <c r="DB627" s="162"/>
      <c r="DC627" s="162"/>
      <c r="DD627" s="162"/>
      <c r="DE627" s="162"/>
      <c r="DF627" s="182"/>
      <c r="DG627" s="167"/>
      <c r="DH627" s="162"/>
      <c r="DI627" s="129"/>
    </row>
    <row r="628" spans="1:113"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2"/>
      <c r="CX628" s="162"/>
      <c r="CY628" s="191"/>
      <c r="CZ628" s="191"/>
      <c r="DA628" s="162"/>
      <c r="DB628" s="162"/>
      <c r="DC628" s="162"/>
      <c r="DD628" s="162"/>
      <c r="DE628" s="162"/>
      <c r="DF628" s="182"/>
      <c r="DG628" s="167"/>
      <c r="DH628" s="162"/>
      <c r="DI628" s="129"/>
    </row>
    <row r="629" spans="1:113"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2"/>
      <c r="CX629" s="162"/>
      <c r="CY629" s="191"/>
      <c r="CZ629" s="191"/>
      <c r="DA629" s="162"/>
      <c r="DB629" s="162"/>
      <c r="DC629" s="162"/>
      <c r="DD629" s="162"/>
      <c r="DE629" s="162"/>
      <c r="DF629" s="182"/>
      <c r="DG629" s="167"/>
      <c r="DH629" s="162"/>
      <c r="DI629" s="129"/>
    </row>
    <row r="630" spans="1:113"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2"/>
      <c r="CX630" s="162"/>
      <c r="CY630" s="191"/>
      <c r="CZ630" s="191"/>
      <c r="DA630" s="162"/>
      <c r="DB630" s="162"/>
      <c r="DC630" s="162"/>
      <c r="DD630" s="162"/>
      <c r="DE630" s="162"/>
      <c r="DF630" s="182"/>
      <c r="DG630" s="167"/>
      <c r="DH630" s="162"/>
      <c r="DI630" s="129"/>
    </row>
    <row r="631" spans="1:113"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2"/>
      <c r="CX631" s="162"/>
      <c r="CY631" s="191"/>
      <c r="CZ631" s="191"/>
      <c r="DA631" s="162"/>
      <c r="DB631" s="162"/>
      <c r="DC631" s="162"/>
      <c r="DD631" s="162"/>
      <c r="DE631" s="162"/>
      <c r="DF631" s="182"/>
      <c r="DG631" s="167"/>
      <c r="DH631" s="162"/>
      <c r="DI631" s="129"/>
    </row>
    <row r="632" spans="1:113"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2"/>
      <c r="CX632" s="162"/>
      <c r="CY632" s="191"/>
      <c r="CZ632" s="191"/>
      <c r="DA632" s="162"/>
      <c r="DB632" s="162"/>
      <c r="DC632" s="162"/>
      <c r="DD632" s="162"/>
      <c r="DE632" s="162"/>
      <c r="DF632" s="182"/>
      <c r="DG632" s="167"/>
      <c r="DH632" s="162"/>
      <c r="DI632" s="129"/>
    </row>
    <row r="633" spans="1:113"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2"/>
      <c r="CX633" s="162"/>
      <c r="CY633" s="191"/>
      <c r="CZ633" s="191"/>
      <c r="DA633" s="162"/>
      <c r="DB633" s="162"/>
      <c r="DC633" s="162"/>
      <c r="DD633" s="162"/>
      <c r="DE633" s="162"/>
      <c r="DF633" s="182"/>
      <c r="DG633" s="167"/>
      <c r="DH633" s="162"/>
      <c r="DI633" s="129"/>
    </row>
    <row r="634" spans="1:113"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2"/>
      <c r="CX634" s="162"/>
      <c r="CY634" s="191"/>
      <c r="CZ634" s="191"/>
      <c r="DA634" s="162"/>
      <c r="DB634" s="162"/>
      <c r="DC634" s="162"/>
      <c r="DD634" s="162"/>
      <c r="DE634" s="162"/>
      <c r="DF634" s="182"/>
      <c r="DG634" s="167"/>
      <c r="DH634" s="162"/>
      <c r="DI634" s="129"/>
    </row>
    <row r="635" spans="1:113"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2"/>
      <c r="CX635" s="162"/>
      <c r="CY635" s="191"/>
      <c r="CZ635" s="191"/>
      <c r="DA635" s="162"/>
      <c r="DB635" s="162"/>
      <c r="DC635" s="162"/>
      <c r="DD635" s="162"/>
      <c r="DE635" s="162"/>
      <c r="DF635" s="182"/>
      <c r="DG635" s="167"/>
      <c r="DH635" s="162"/>
      <c r="DI635" s="129"/>
    </row>
    <row r="636" spans="1:113"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2"/>
      <c r="CX636" s="162"/>
      <c r="CY636" s="191"/>
      <c r="CZ636" s="191"/>
      <c r="DA636" s="162"/>
      <c r="DB636" s="162"/>
      <c r="DC636" s="162"/>
      <c r="DD636" s="162"/>
      <c r="DE636" s="162"/>
      <c r="DF636" s="182"/>
      <c r="DG636" s="167"/>
      <c r="DH636" s="162"/>
      <c r="DI636" s="129"/>
    </row>
    <row r="637" spans="1:113"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2"/>
      <c r="CX637" s="162"/>
      <c r="CY637" s="191"/>
      <c r="CZ637" s="191"/>
      <c r="DA637" s="162"/>
      <c r="DB637" s="162"/>
      <c r="DC637" s="162"/>
      <c r="DD637" s="162"/>
      <c r="DE637" s="162"/>
      <c r="DF637" s="182"/>
      <c r="DG637" s="167"/>
      <c r="DH637" s="162"/>
      <c r="DI637" s="129"/>
    </row>
    <row r="638" spans="1:113"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2"/>
      <c r="CX638" s="162"/>
      <c r="CY638" s="191"/>
      <c r="CZ638" s="191"/>
      <c r="DA638" s="162"/>
      <c r="DB638" s="162"/>
      <c r="DC638" s="162"/>
      <c r="DD638" s="162"/>
      <c r="DE638" s="162"/>
      <c r="DF638" s="182"/>
      <c r="DG638" s="167"/>
      <c r="DH638" s="162"/>
      <c r="DI638" s="129"/>
    </row>
    <row r="639" spans="1:113"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2"/>
      <c r="CX639" s="162"/>
      <c r="CY639" s="191"/>
      <c r="CZ639" s="191"/>
      <c r="DA639" s="162"/>
      <c r="DB639" s="162"/>
      <c r="DC639" s="162"/>
      <c r="DD639" s="162"/>
      <c r="DE639" s="162"/>
      <c r="DF639" s="182"/>
      <c r="DG639" s="167"/>
      <c r="DH639" s="162"/>
      <c r="DI639" s="129"/>
    </row>
    <row r="640" spans="1:113"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2"/>
      <c r="CX640" s="162"/>
      <c r="CY640" s="191"/>
      <c r="CZ640" s="191"/>
      <c r="DA640" s="162"/>
      <c r="DB640" s="162"/>
      <c r="DC640" s="162"/>
      <c r="DD640" s="162"/>
      <c r="DE640" s="162"/>
      <c r="DF640" s="182"/>
      <c r="DG640" s="167"/>
      <c r="DH640" s="162"/>
      <c r="DI640" s="129"/>
    </row>
    <row r="641" spans="1:113"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2"/>
      <c r="CX641" s="162"/>
      <c r="CY641" s="191"/>
      <c r="CZ641" s="191"/>
      <c r="DA641" s="162"/>
      <c r="DB641" s="162"/>
      <c r="DC641" s="162"/>
      <c r="DD641" s="162"/>
      <c r="DE641" s="162"/>
      <c r="DF641" s="182"/>
      <c r="DG641" s="167"/>
      <c r="DH641" s="162"/>
      <c r="DI641" s="129"/>
    </row>
    <row r="642" spans="1:113"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2"/>
      <c r="CX642" s="162"/>
      <c r="CY642" s="191"/>
      <c r="CZ642" s="191"/>
      <c r="DA642" s="162"/>
      <c r="DB642" s="162"/>
      <c r="DC642" s="162"/>
      <c r="DD642" s="162"/>
      <c r="DE642" s="162"/>
      <c r="DF642" s="182"/>
      <c r="DG642" s="167"/>
      <c r="DH642" s="162"/>
      <c r="DI642" s="129"/>
    </row>
    <row r="643" spans="1:113"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2"/>
      <c r="CX643" s="162"/>
      <c r="CY643" s="191"/>
      <c r="CZ643" s="191"/>
      <c r="DA643" s="162"/>
      <c r="DB643" s="162"/>
      <c r="DC643" s="162"/>
      <c r="DD643" s="162"/>
      <c r="DE643" s="162"/>
      <c r="DF643" s="182"/>
      <c r="DG643" s="167"/>
      <c r="DH643" s="162"/>
      <c r="DI643" s="129"/>
    </row>
    <row r="644" spans="1:113"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2"/>
      <c r="CX644" s="162"/>
      <c r="CY644" s="191"/>
      <c r="CZ644" s="191"/>
      <c r="DA644" s="162"/>
      <c r="DB644" s="162"/>
      <c r="DC644" s="162"/>
      <c r="DD644" s="162"/>
      <c r="DE644" s="162"/>
      <c r="DF644" s="182"/>
      <c r="DG644" s="167"/>
      <c r="DH644" s="162"/>
      <c r="DI644" s="129"/>
    </row>
    <row r="645" spans="1:113"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2"/>
      <c r="CX645" s="162"/>
      <c r="CY645" s="191"/>
      <c r="CZ645" s="191"/>
      <c r="DA645" s="162"/>
      <c r="DB645" s="162"/>
      <c r="DC645" s="162"/>
      <c r="DD645" s="162"/>
      <c r="DE645" s="162"/>
      <c r="DF645" s="182"/>
      <c r="DG645" s="167"/>
      <c r="DH645" s="162"/>
      <c r="DI645" s="129"/>
    </row>
    <row r="646" spans="1:113"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2"/>
      <c r="CX646" s="162"/>
      <c r="CY646" s="191"/>
      <c r="CZ646" s="191"/>
      <c r="DA646" s="162"/>
      <c r="DB646" s="162"/>
      <c r="DC646" s="162"/>
      <c r="DD646" s="162"/>
      <c r="DE646" s="162"/>
      <c r="DF646" s="182"/>
      <c r="DG646" s="167"/>
      <c r="DH646" s="162"/>
      <c r="DI646" s="129"/>
    </row>
    <row r="647" spans="1:113"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2"/>
      <c r="CX647" s="162"/>
      <c r="CY647" s="191"/>
      <c r="CZ647" s="191"/>
      <c r="DA647" s="162"/>
      <c r="DB647" s="162"/>
      <c r="DC647" s="162"/>
      <c r="DD647" s="162"/>
      <c r="DE647" s="162"/>
      <c r="DF647" s="182"/>
      <c r="DG647" s="167"/>
      <c r="DH647" s="162"/>
      <c r="DI647" s="129"/>
    </row>
    <row r="648" spans="1:113" ht="47.25" x14ac:dyDescent="0.2">
      <c r="A648" s="6"/>
      <c r="B648" s="6"/>
      <c r="C648" s="6"/>
      <c r="D648" s="6"/>
      <c r="E648" s="6"/>
      <c r="F648" s="170"/>
      <c r="G648" s="170"/>
      <c r="H648" s="101"/>
      <c r="I648" s="6"/>
      <c r="J648" s="147"/>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2"/>
      <c r="CX648" s="162"/>
      <c r="CY648" s="191"/>
      <c r="CZ648" s="191"/>
      <c r="DA648" s="162"/>
      <c r="DB648" s="162"/>
      <c r="DC648" s="162"/>
      <c r="DD648" s="162"/>
      <c r="DE648" s="162"/>
      <c r="DF648" s="182"/>
      <c r="DG648" s="167"/>
      <c r="DH648" s="162"/>
      <c r="DI648" s="129"/>
    </row>
    <row r="649" spans="1:113" ht="47.25" x14ac:dyDescent="0.2">
      <c r="A649" s="6"/>
      <c r="B649" s="6"/>
      <c r="C649" s="6"/>
      <c r="D649" s="6"/>
      <c r="E649" s="6"/>
      <c r="F649" s="170"/>
      <c r="G649" s="170"/>
      <c r="H649" s="101"/>
      <c r="I649" s="6"/>
      <c r="J649" s="147"/>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2"/>
      <c r="CX649" s="162"/>
      <c r="CY649" s="191"/>
      <c r="CZ649" s="191"/>
      <c r="DA649" s="162"/>
      <c r="DB649" s="162"/>
      <c r="DC649" s="162"/>
      <c r="DD649" s="162"/>
      <c r="DE649" s="162"/>
      <c r="DF649" s="182"/>
      <c r="DG649" s="167"/>
      <c r="DH649" s="162"/>
      <c r="DI649" s="129"/>
    </row>
    <row r="650" spans="1:113"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2"/>
      <c r="CX650" s="162"/>
      <c r="CY650" s="191"/>
      <c r="CZ650" s="191"/>
      <c r="DA650" s="162"/>
      <c r="DB650" s="162"/>
      <c r="DC650" s="162"/>
      <c r="DD650" s="162"/>
      <c r="DE650" s="162"/>
      <c r="DF650" s="182"/>
      <c r="DG650" s="167"/>
      <c r="DH650" s="162"/>
      <c r="DI650" s="129"/>
    </row>
    <row r="651" spans="1:113"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2"/>
      <c r="CX651" s="162"/>
      <c r="CY651" s="191"/>
      <c r="CZ651" s="191"/>
      <c r="DA651" s="162"/>
      <c r="DB651" s="162"/>
      <c r="DC651" s="162"/>
      <c r="DD651" s="162"/>
      <c r="DE651" s="162"/>
      <c r="DF651" s="182"/>
      <c r="DG651" s="167"/>
      <c r="DH651" s="162"/>
      <c r="DI651" s="129"/>
    </row>
    <row r="652" spans="1:113"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2"/>
      <c r="CX652" s="162"/>
      <c r="CY652" s="191"/>
      <c r="CZ652" s="191"/>
      <c r="DA652" s="162"/>
      <c r="DB652" s="162"/>
      <c r="DC652" s="162"/>
      <c r="DD652" s="162"/>
      <c r="DE652" s="162"/>
      <c r="DF652" s="182"/>
      <c r="DG652" s="167"/>
      <c r="DH652" s="162"/>
      <c r="DI652" s="129"/>
    </row>
    <row r="653" spans="1:113"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2"/>
      <c r="CX653" s="162"/>
      <c r="CY653" s="191"/>
      <c r="CZ653" s="191"/>
      <c r="DA653" s="162"/>
      <c r="DB653" s="162"/>
      <c r="DC653" s="162"/>
      <c r="DD653" s="162"/>
      <c r="DE653" s="162"/>
      <c r="DF653" s="182"/>
      <c r="DG653" s="167"/>
      <c r="DH653" s="162"/>
      <c r="DI653" s="129"/>
    </row>
    <row r="654" spans="1:113"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2"/>
      <c r="CX654" s="162"/>
      <c r="CY654" s="191"/>
      <c r="CZ654" s="191"/>
      <c r="DA654" s="162"/>
      <c r="DB654" s="162"/>
      <c r="DC654" s="162"/>
      <c r="DD654" s="162"/>
      <c r="DE654" s="162"/>
      <c r="DF654" s="182"/>
      <c r="DG654" s="167"/>
      <c r="DH654" s="162"/>
      <c r="DI654" s="129"/>
    </row>
    <row r="655" spans="1:113"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2"/>
      <c r="CX655" s="162"/>
      <c r="CY655" s="191"/>
      <c r="CZ655" s="191"/>
      <c r="DA655" s="162"/>
      <c r="DB655" s="162"/>
      <c r="DC655" s="162"/>
      <c r="DD655" s="162"/>
      <c r="DE655" s="162"/>
      <c r="DF655" s="182"/>
      <c r="DG655" s="167"/>
      <c r="DH655" s="162"/>
      <c r="DI655" s="129"/>
    </row>
    <row r="656" spans="1:113"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2"/>
      <c r="CX656" s="162"/>
      <c r="CY656" s="191"/>
      <c r="CZ656" s="191"/>
      <c r="DA656" s="162"/>
      <c r="DB656" s="162"/>
      <c r="DC656" s="162"/>
      <c r="DD656" s="162"/>
      <c r="DE656" s="162"/>
      <c r="DF656" s="182"/>
      <c r="DG656" s="167"/>
      <c r="DH656" s="162"/>
      <c r="DI656" s="129"/>
    </row>
    <row r="657" spans="1:113"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2"/>
      <c r="CX657" s="162"/>
      <c r="CY657" s="191"/>
      <c r="CZ657" s="191"/>
      <c r="DA657" s="162"/>
      <c r="DB657" s="162"/>
      <c r="DC657" s="162"/>
      <c r="DD657" s="162"/>
      <c r="DE657" s="162"/>
      <c r="DF657" s="182"/>
      <c r="DG657" s="167"/>
      <c r="DH657" s="162"/>
      <c r="DI657" s="129"/>
    </row>
    <row r="658" spans="1:113"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2"/>
      <c r="CX658" s="162"/>
      <c r="CY658" s="191"/>
      <c r="CZ658" s="191"/>
      <c r="DA658" s="162"/>
      <c r="DB658" s="162"/>
      <c r="DC658" s="162"/>
      <c r="DD658" s="162"/>
      <c r="DE658" s="162"/>
      <c r="DF658" s="182"/>
      <c r="DG658" s="167"/>
      <c r="DH658" s="162"/>
      <c r="DI658" s="129"/>
    </row>
    <row r="659" spans="1:113"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2"/>
      <c r="CX659" s="162"/>
      <c r="CY659" s="191"/>
      <c r="CZ659" s="191"/>
      <c r="DA659" s="162"/>
      <c r="DB659" s="162"/>
      <c r="DC659" s="162"/>
      <c r="DD659" s="162"/>
      <c r="DE659" s="162"/>
      <c r="DF659" s="182"/>
      <c r="DG659" s="167"/>
      <c r="DH659" s="162"/>
      <c r="DI659" s="129"/>
    </row>
    <row r="660" spans="1:113"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2"/>
      <c r="CX660" s="162"/>
      <c r="CY660" s="191"/>
      <c r="CZ660" s="191"/>
      <c r="DA660" s="162"/>
      <c r="DB660" s="162"/>
      <c r="DC660" s="162"/>
      <c r="DD660" s="162"/>
      <c r="DE660" s="162"/>
      <c r="DF660" s="182"/>
      <c r="DG660" s="167"/>
      <c r="DH660" s="162"/>
      <c r="DI660" s="129"/>
    </row>
    <row r="661" spans="1:113"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2"/>
      <c r="CX661" s="162"/>
      <c r="CY661" s="191"/>
      <c r="CZ661" s="191"/>
      <c r="DA661" s="162"/>
      <c r="DB661" s="162"/>
      <c r="DC661" s="162"/>
      <c r="DD661" s="162"/>
      <c r="DE661" s="162"/>
      <c r="DF661" s="182"/>
      <c r="DG661" s="167"/>
      <c r="DH661" s="162"/>
      <c r="DI661" s="129"/>
    </row>
    <row r="662" spans="1:113"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2"/>
      <c r="CX662" s="162"/>
      <c r="CY662" s="191"/>
      <c r="CZ662" s="191"/>
      <c r="DA662" s="162"/>
      <c r="DB662" s="162"/>
      <c r="DC662" s="162"/>
      <c r="DD662" s="162"/>
      <c r="DE662" s="162"/>
      <c r="DF662" s="182"/>
      <c r="DG662" s="167"/>
      <c r="DH662" s="162"/>
      <c r="DI662" s="129"/>
    </row>
    <row r="663" spans="1:113"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2"/>
      <c r="CX663" s="162"/>
      <c r="CY663" s="191"/>
      <c r="CZ663" s="191"/>
      <c r="DA663" s="162"/>
      <c r="DB663" s="162"/>
      <c r="DC663" s="162"/>
      <c r="DD663" s="162"/>
      <c r="DE663" s="162"/>
      <c r="DF663" s="182"/>
      <c r="DG663" s="167"/>
      <c r="DH663" s="162"/>
      <c r="DI663" s="129"/>
    </row>
    <row r="664" spans="1:113"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2"/>
      <c r="CX664" s="162"/>
      <c r="CY664" s="191"/>
      <c r="CZ664" s="191"/>
      <c r="DA664" s="162"/>
      <c r="DB664" s="162"/>
      <c r="DC664" s="162"/>
      <c r="DD664" s="162"/>
      <c r="DE664" s="162"/>
      <c r="DF664" s="182"/>
      <c r="DG664" s="167"/>
      <c r="DH664" s="162"/>
      <c r="DI664" s="129"/>
    </row>
    <row r="665" spans="1:113"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2"/>
      <c r="CX665" s="162"/>
      <c r="CY665" s="191"/>
      <c r="CZ665" s="191"/>
      <c r="DA665" s="162"/>
      <c r="DB665" s="162"/>
      <c r="DC665" s="162"/>
      <c r="DD665" s="162"/>
      <c r="DE665" s="162"/>
      <c r="DF665" s="182"/>
      <c r="DG665" s="167"/>
      <c r="DH665" s="162"/>
      <c r="DI665" s="129"/>
    </row>
    <row r="666" spans="1:113"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2"/>
      <c r="CX666" s="162"/>
      <c r="CY666" s="191"/>
      <c r="CZ666" s="191"/>
      <c r="DA666" s="162"/>
      <c r="DB666" s="162"/>
      <c r="DC666" s="162"/>
      <c r="DD666" s="162"/>
      <c r="DE666" s="162"/>
      <c r="DF666" s="182"/>
      <c r="DG666" s="167"/>
      <c r="DH666" s="162"/>
      <c r="DI666" s="129"/>
    </row>
    <row r="667" spans="1:113"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2"/>
      <c r="CX667" s="162"/>
      <c r="CY667" s="191"/>
      <c r="CZ667" s="191"/>
      <c r="DA667" s="162"/>
      <c r="DB667" s="162"/>
      <c r="DC667" s="162"/>
      <c r="DD667" s="162"/>
      <c r="DE667" s="162"/>
      <c r="DF667" s="182"/>
      <c r="DG667" s="167"/>
      <c r="DH667" s="162"/>
      <c r="DI667" s="129"/>
    </row>
    <row r="668" spans="1:113"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2"/>
      <c r="CX668" s="162"/>
      <c r="CY668" s="191"/>
      <c r="CZ668" s="191"/>
      <c r="DA668" s="162"/>
      <c r="DB668" s="162"/>
      <c r="DC668" s="162"/>
      <c r="DD668" s="162"/>
      <c r="DE668" s="162"/>
      <c r="DF668" s="182"/>
      <c r="DG668" s="167"/>
      <c r="DH668" s="162"/>
      <c r="DI668" s="129"/>
    </row>
    <row r="669" spans="1:113"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2"/>
      <c r="CX669" s="162"/>
      <c r="CY669" s="191"/>
      <c r="CZ669" s="191"/>
      <c r="DA669" s="162"/>
      <c r="DB669" s="162"/>
      <c r="DC669" s="162"/>
      <c r="DD669" s="162"/>
      <c r="DE669" s="162"/>
      <c r="DF669" s="182"/>
      <c r="DG669" s="167"/>
      <c r="DH669" s="162"/>
      <c r="DI669" s="129"/>
    </row>
    <row r="670" spans="1:113"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2"/>
      <c r="CX670" s="162"/>
      <c r="CY670" s="191"/>
      <c r="CZ670" s="191"/>
      <c r="DA670" s="162"/>
      <c r="DB670" s="162"/>
      <c r="DC670" s="162"/>
      <c r="DD670" s="162"/>
      <c r="DE670" s="162"/>
      <c r="DF670" s="182"/>
      <c r="DG670" s="167"/>
      <c r="DH670" s="162"/>
      <c r="DI670" s="129"/>
    </row>
    <row r="671" spans="1:113"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2"/>
      <c r="CX671" s="162"/>
      <c r="CY671" s="191"/>
      <c r="CZ671" s="191"/>
      <c r="DA671" s="162"/>
      <c r="DB671" s="162"/>
      <c r="DC671" s="162"/>
      <c r="DD671" s="162"/>
      <c r="DE671" s="162"/>
      <c r="DF671" s="182"/>
      <c r="DG671" s="167"/>
      <c r="DH671" s="162"/>
      <c r="DI671" s="129"/>
    </row>
    <row r="672" spans="1:113"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2"/>
      <c r="CX672" s="162"/>
      <c r="CY672" s="191"/>
      <c r="CZ672" s="191"/>
      <c r="DA672" s="162"/>
      <c r="DB672" s="162"/>
      <c r="DC672" s="162"/>
      <c r="DD672" s="162"/>
      <c r="DE672" s="162"/>
      <c r="DF672" s="182"/>
      <c r="DG672" s="167"/>
      <c r="DH672" s="162"/>
      <c r="DI672" s="129"/>
    </row>
    <row r="673" spans="1:113"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2"/>
      <c r="CX673" s="162"/>
      <c r="CY673" s="191"/>
      <c r="CZ673" s="191"/>
      <c r="DA673" s="162"/>
      <c r="DB673" s="162"/>
      <c r="DC673" s="162"/>
      <c r="DD673" s="162"/>
      <c r="DE673" s="162"/>
      <c r="DF673" s="182"/>
      <c r="DG673" s="167"/>
      <c r="DH673" s="162"/>
      <c r="DI673" s="129"/>
    </row>
    <row r="674" spans="1:113"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2"/>
      <c r="CX674" s="162"/>
      <c r="CY674" s="191"/>
      <c r="CZ674" s="191"/>
      <c r="DA674" s="162"/>
      <c r="DB674" s="162"/>
      <c r="DC674" s="162"/>
      <c r="DD674" s="162"/>
      <c r="DE674" s="162"/>
      <c r="DF674" s="182"/>
      <c r="DG674" s="167"/>
      <c r="DH674" s="162"/>
      <c r="DI674" s="129"/>
    </row>
    <row r="675" spans="1:113"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2"/>
      <c r="CX675" s="162"/>
      <c r="CY675" s="191"/>
      <c r="CZ675" s="191"/>
      <c r="DA675" s="162"/>
      <c r="DB675" s="162"/>
      <c r="DC675" s="162"/>
      <c r="DD675" s="162"/>
      <c r="DE675" s="162"/>
      <c r="DF675" s="182"/>
      <c r="DG675" s="167"/>
      <c r="DH675" s="162"/>
      <c r="DI675" s="129"/>
    </row>
    <row r="676" spans="1:113"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2"/>
      <c r="CX676" s="162"/>
      <c r="CY676" s="191"/>
      <c r="CZ676" s="191"/>
      <c r="DA676" s="162"/>
      <c r="DB676" s="162"/>
      <c r="DC676" s="162"/>
      <c r="DD676" s="162"/>
      <c r="DE676" s="162"/>
      <c r="DF676" s="182"/>
      <c r="DG676" s="167"/>
      <c r="DH676" s="162"/>
      <c r="DI676" s="129"/>
    </row>
    <row r="677" spans="1:113"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2"/>
      <c r="CX677" s="162"/>
      <c r="CY677" s="191"/>
      <c r="CZ677" s="191"/>
      <c r="DA677" s="162"/>
      <c r="DB677" s="162"/>
      <c r="DC677" s="162"/>
      <c r="DD677" s="162"/>
      <c r="DE677" s="162"/>
      <c r="DF677" s="182"/>
      <c r="DG677" s="167"/>
      <c r="DH677" s="162"/>
      <c r="DI677" s="129"/>
    </row>
    <row r="678" spans="1:113"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2"/>
      <c r="CX678" s="162"/>
      <c r="CY678" s="191"/>
      <c r="CZ678" s="191"/>
      <c r="DA678" s="162"/>
      <c r="DB678" s="162"/>
      <c r="DC678" s="162"/>
      <c r="DD678" s="162"/>
      <c r="DE678" s="162"/>
      <c r="DF678" s="182"/>
      <c r="DG678" s="167"/>
      <c r="DH678" s="162"/>
      <c r="DI678" s="129"/>
    </row>
    <row r="679" spans="1:113"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2"/>
      <c r="CX679" s="162"/>
      <c r="CY679" s="191"/>
      <c r="CZ679" s="191"/>
      <c r="DA679" s="162"/>
      <c r="DB679" s="162"/>
      <c r="DC679" s="162"/>
      <c r="DD679" s="162"/>
      <c r="DE679" s="162"/>
      <c r="DF679" s="182"/>
      <c r="DG679" s="167"/>
      <c r="DH679" s="162"/>
      <c r="DI679" s="129"/>
    </row>
    <row r="680" spans="1:113"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2"/>
      <c r="CX680" s="162"/>
      <c r="CY680" s="191"/>
      <c r="CZ680" s="191"/>
      <c r="DA680" s="162"/>
      <c r="DB680" s="162"/>
      <c r="DC680" s="162"/>
      <c r="DD680" s="162"/>
      <c r="DE680" s="162"/>
      <c r="DF680" s="182"/>
      <c r="DG680" s="167"/>
      <c r="DH680" s="162"/>
      <c r="DI680" s="129"/>
    </row>
    <row r="681" spans="1:113"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2"/>
      <c r="CX681" s="162"/>
      <c r="CY681" s="191"/>
      <c r="CZ681" s="191"/>
      <c r="DA681" s="162"/>
      <c r="DB681" s="162"/>
      <c r="DC681" s="162"/>
      <c r="DD681" s="162"/>
      <c r="DE681" s="162"/>
      <c r="DF681" s="182"/>
      <c r="DG681" s="167"/>
      <c r="DH681" s="162"/>
      <c r="DI681" s="129"/>
    </row>
    <row r="682" spans="1:113"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2"/>
      <c r="CX682" s="162"/>
      <c r="CY682" s="191"/>
      <c r="CZ682" s="191"/>
      <c r="DA682" s="162"/>
      <c r="DB682" s="162"/>
      <c r="DC682" s="162"/>
      <c r="DD682" s="162"/>
      <c r="DE682" s="162"/>
      <c r="DF682" s="182"/>
      <c r="DG682" s="167"/>
      <c r="DH682" s="162"/>
      <c r="DI682" s="129"/>
    </row>
    <row r="683" spans="1:113"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2"/>
      <c r="CX683" s="162"/>
      <c r="CY683" s="191"/>
      <c r="CZ683" s="191"/>
      <c r="DA683" s="162"/>
      <c r="DB683" s="162"/>
      <c r="DC683" s="162"/>
      <c r="DD683" s="162"/>
      <c r="DE683" s="162"/>
      <c r="DF683" s="182"/>
      <c r="DG683" s="167"/>
      <c r="DH683" s="162"/>
      <c r="DI683" s="129"/>
    </row>
    <row r="684" spans="1:113"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2"/>
      <c r="CX684" s="162"/>
      <c r="CY684" s="191"/>
      <c r="CZ684" s="191"/>
      <c r="DA684" s="162"/>
      <c r="DB684" s="162"/>
      <c r="DC684" s="162"/>
      <c r="DD684" s="162"/>
      <c r="DE684" s="162"/>
      <c r="DF684" s="182"/>
      <c r="DG684" s="167"/>
      <c r="DH684" s="162"/>
      <c r="DI684" s="129"/>
    </row>
    <row r="685" spans="1:113"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2"/>
      <c r="CX685" s="162"/>
      <c r="CY685" s="191"/>
      <c r="CZ685" s="191"/>
      <c r="DA685" s="162"/>
      <c r="DB685" s="162"/>
      <c r="DC685" s="162"/>
      <c r="DD685" s="162"/>
      <c r="DE685" s="162"/>
      <c r="DF685" s="182"/>
      <c r="DG685" s="167"/>
      <c r="DH685" s="162"/>
      <c r="DI685" s="129"/>
    </row>
    <row r="686" spans="1:113"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2"/>
      <c r="CX686" s="162"/>
      <c r="CY686" s="191"/>
      <c r="CZ686" s="191"/>
      <c r="DA686" s="162"/>
      <c r="DB686" s="162"/>
      <c r="DC686" s="162"/>
      <c r="DD686" s="162"/>
      <c r="DE686" s="162"/>
      <c r="DF686" s="182"/>
      <c r="DG686" s="167"/>
      <c r="DH686" s="162"/>
      <c r="DI686" s="129"/>
    </row>
    <row r="687" spans="1:113"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2"/>
      <c r="CX687" s="162"/>
      <c r="CY687" s="191"/>
      <c r="CZ687" s="191"/>
      <c r="DA687" s="162"/>
      <c r="DB687" s="162"/>
      <c r="DC687" s="162"/>
      <c r="DD687" s="162"/>
      <c r="DE687" s="162"/>
      <c r="DF687" s="182"/>
      <c r="DG687" s="167"/>
      <c r="DH687" s="162"/>
      <c r="DI687" s="129"/>
    </row>
    <row r="688" spans="1:113"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2"/>
      <c r="CX688" s="162"/>
      <c r="CY688" s="191"/>
      <c r="CZ688" s="191"/>
      <c r="DA688" s="162"/>
      <c r="DB688" s="162"/>
      <c r="DC688" s="162"/>
      <c r="DD688" s="162"/>
      <c r="DE688" s="162"/>
      <c r="DF688" s="182"/>
      <c r="DG688" s="167"/>
      <c r="DH688" s="162"/>
      <c r="DI688" s="129"/>
    </row>
    <row r="689" spans="1:113"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2"/>
      <c r="CX689" s="162"/>
      <c r="CY689" s="191"/>
      <c r="CZ689" s="191"/>
      <c r="DA689" s="162"/>
      <c r="DB689" s="162"/>
      <c r="DC689" s="162"/>
      <c r="DD689" s="162"/>
      <c r="DE689" s="162"/>
      <c r="DF689" s="182"/>
      <c r="DG689" s="167"/>
      <c r="DH689" s="162"/>
      <c r="DI689" s="129"/>
    </row>
    <row r="690" spans="1:113"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2"/>
      <c r="CX690" s="162"/>
      <c r="CY690" s="191"/>
      <c r="CZ690" s="191"/>
      <c r="DA690" s="162"/>
      <c r="DB690" s="162"/>
      <c r="DC690" s="162"/>
      <c r="DD690" s="162"/>
      <c r="DE690" s="162"/>
      <c r="DF690" s="182"/>
      <c r="DG690" s="167"/>
      <c r="DH690" s="162"/>
      <c r="DI690" s="129"/>
    </row>
    <row r="691" spans="1:113"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2"/>
      <c r="CX691" s="162"/>
      <c r="CY691" s="191"/>
      <c r="CZ691" s="191"/>
      <c r="DA691" s="162"/>
      <c r="DB691" s="162"/>
      <c r="DC691" s="162"/>
      <c r="DD691" s="162"/>
      <c r="DE691" s="162"/>
      <c r="DF691" s="182"/>
      <c r="DG691" s="167"/>
      <c r="DH691" s="162"/>
      <c r="DI691" s="129"/>
    </row>
    <row r="692" spans="1:113"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2"/>
      <c r="CX692" s="162"/>
      <c r="CY692" s="191"/>
      <c r="CZ692" s="191"/>
      <c r="DA692" s="162"/>
      <c r="DB692" s="162"/>
      <c r="DC692" s="162"/>
      <c r="DD692" s="162"/>
      <c r="DE692" s="162"/>
      <c r="DF692" s="182"/>
      <c r="DG692" s="167"/>
      <c r="DH692" s="162"/>
      <c r="DI692" s="129"/>
    </row>
    <row r="693" spans="1:113"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2"/>
      <c r="CX693" s="162"/>
      <c r="CY693" s="191"/>
      <c r="CZ693" s="191"/>
      <c r="DA693" s="162"/>
      <c r="DB693" s="162"/>
      <c r="DC693" s="162"/>
      <c r="DD693" s="162"/>
      <c r="DE693" s="162"/>
      <c r="DF693" s="182"/>
      <c r="DG693" s="167"/>
      <c r="DH693" s="162"/>
      <c r="DI693" s="129"/>
    </row>
    <row r="694" spans="1:113"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2"/>
      <c r="CX694" s="162"/>
      <c r="CY694" s="191"/>
      <c r="CZ694" s="191"/>
      <c r="DA694" s="162"/>
      <c r="DB694" s="162"/>
      <c r="DC694" s="162"/>
      <c r="DD694" s="162"/>
      <c r="DE694" s="162"/>
      <c r="DF694" s="182"/>
      <c r="DG694" s="167"/>
      <c r="DH694" s="162"/>
      <c r="DI694" s="129"/>
    </row>
    <row r="695" spans="1:113"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2"/>
      <c r="CX695" s="162"/>
      <c r="CY695" s="191"/>
      <c r="CZ695" s="191"/>
      <c r="DA695" s="162"/>
      <c r="DB695" s="162"/>
      <c r="DC695" s="162"/>
      <c r="DD695" s="162"/>
      <c r="DE695" s="162"/>
      <c r="DF695" s="182"/>
      <c r="DG695" s="167"/>
      <c r="DH695" s="162"/>
      <c r="DI695" s="129"/>
    </row>
    <row r="696" spans="1:113"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2"/>
      <c r="CX696" s="162"/>
      <c r="CY696" s="191"/>
      <c r="CZ696" s="191"/>
      <c r="DA696" s="162"/>
      <c r="DB696" s="162"/>
      <c r="DC696" s="162"/>
      <c r="DD696" s="162"/>
      <c r="DE696" s="162"/>
      <c r="DF696" s="182"/>
      <c r="DG696" s="167"/>
      <c r="DH696" s="162"/>
      <c r="DI696" s="129"/>
    </row>
    <row r="697" spans="1:113"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2"/>
      <c r="CX697" s="162"/>
      <c r="CY697" s="191"/>
      <c r="CZ697" s="191"/>
      <c r="DA697" s="162"/>
      <c r="DB697" s="162"/>
      <c r="DC697" s="162"/>
      <c r="DD697" s="162"/>
      <c r="DE697" s="162"/>
      <c r="DF697" s="182"/>
      <c r="DG697" s="167"/>
      <c r="DH697" s="162"/>
      <c r="DI697" s="129"/>
    </row>
    <row r="698" spans="1:113"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2"/>
      <c r="CX698" s="162"/>
      <c r="CY698" s="191"/>
      <c r="CZ698" s="191"/>
      <c r="DA698" s="162"/>
      <c r="DB698" s="162"/>
      <c r="DC698" s="162"/>
      <c r="DD698" s="162"/>
      <c r="DE698" s="162"/>
      <c r="DF698" s="182"/>
      <c r="DG698" s="167"/>
      <c r="DH698" s="162"/>
      <c r="DI698" s="129"/>
    </row>
    <row r="699" spans="1:113"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2"/>
      <c r="CX699" s="162"/>
      <c r="CY699" s="191"/>
      <c r="CZ699" s="191"/>
      <c r="DA699" s="162"/>
      <c r="DB699" s="162"/>
      <c r="DC699" s="162"/>
      <c r="DD699" s="162"/>
      <c r="DE699" s="162"/>
      <c r="DF699" s="182"/>
      <c r="DG699" s="167"/>
      <c r="DH699" s="162"/>
      <c r="DI699" s="129"/>
    </row>
    <row r="700" spans="1:113"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2"/>
      <c r="CX700" s="162"/>
      <c r="CY700" s="191"/>
      <c r="CZ700" s="191"/>
      <c r="DA700" s="162"/>
      <c r="DB700" s="162"/>
      <c r="DC700" s="162"/>
      <c r="DD700" s="162"/>
      <c r="DE700" s="162"/>
      <c r="DF700" s="182"/>
      <c r="DG700" s="167"/>
      <c r="DH700" s="162"/>
      <c r="DI700" s="129"/>
    </row>
    <row r="701" spans="1:113"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2"/>
      <c r="CX701" s="162"/>
      <c r="CY701" s="191"/>
      <c r="CZ701" s="191"/>
      <c r="DA701" s="162"/>
      <c r="DB701" s="162"/>
      <c r="DC701" s="162"/>
      <c r="DD701" s="162"/>
      <c r="DE701" s="162"/>
      <c r="DF701" s="182"/>
      <c r="DG701" s="167"/>
      <c r="DH701" s="162"/>
      <c r="DI701" s="129"/>
    </row>
    <row r="702" spans="1:113"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2"/>
      <c r="CX702" s="162"/>
      <c r="CY702" s="191"/>
      <c r="CZ702" s="191"/>
      <c r="DA702" s="162"/>
      <c r="DB702" s="162"/>
      <c r="DC702" s="162"/>
      <c r="DD702" s="162"/>
      <c r="DE702" s="162"/>
      <c r="DF702" s="182"/>
      <c r="DG702" s="167"/>
      <c r="DH702" s="162"/>
      <c r="DI702" s="129"/>
    </row>
    <row r="703" spans="1:113"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2"/>
      <c r="CX703" s="162"/>
      <c r="CY703" s="191"/>
      <c r="CZ703" s="191"/>
      <c r="DA703" s="162"/>
      <c r="DB703" s="162"/>
      <c r="DC703" s="162"/>
      <c r="DD703" s="162"/>
      <c r="DE703" s="162"/>
      <c r="DF703" s="182"/>
      <c r="DG703" s="167"/>
      <c r="DH703" s="162"/>
      <c r="DI703" s="129"/>
    </row>
    <row r="704" spans="1:113"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2"/>
      <c r="CX704" s="162"/>
      <c r="CY704" s="191"/>
      <c r="CZ704" s="191"/>
      <c r="DA704" s="162"/>
      <c r="DB704" s="162"/>
      <c r="DC704" s="162"/>
      <c r="DD704" s="162"/>
      <c r="DE704" s="162"/>
      <c r="DF704" s="182"/>
      <c r="DG704" s="167"/>
      <c r="DH704" s="162"/>
      <c r="DI704" s="129"/>
    </row>
    <row r="705" spans="1:113"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2"/>
      <c r="CX705" s="162"/>
      <c r="CY705" s="191"/>
      <c r="CZ705" s="191"/>
      <c r="DA705" s="162"/>
      <c r="DB705" s="162"/>
      <c r="DC705" s="162"/>
      <c r="DD705" s="162"/>
      <c r="DE705" s="162"/>
      <c r="DF705" s="182"/>
      <c r="DG705" s="167"/>
      <c r="DH705" s="162"/>
      <c r="DI705" s="129"/>
    </row>
    <row r="706" spans="1:113"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2"/>
      <c r="CX706" s="162"/>
      <c r="CY706" s="191"/>
      <c r="CZ706" s="191"/>
      <c r="DA706" s="162"/>
      <c r="DB706" s="162"/>
      <c r="DC706" s="162"/>
      <c r="DD706" s="162"/>
      <c r="DE706" s="162"/>
      <c r="DF706" s="182"/>
      <c r="DG706" s="167"/>
      <c r="DH706" s="162"/>
      <c r="DI706" s="129"/>
    </row>
    <row r="707" spans="1:113"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2"/>
      <c r="CX707" s="162"/>
      <c r="CY707" s="191"/>
      <c r="CZ707" s="191"/>
      <c r="DA707" s="162"/>
      <c r="DB707" s="162"/>
      <c r="DC707" s="162"/>
      <c r="DD707" s="162"/>
      <c r="DE707" s="162"/>
      <c r="DF707" s="182"/>
      <c r="DG707" s="167"/>
      <c r="DH707" s="162"/>
      <c r="DI707" s="129"/>
    </row>
    <row r="708" spans="1:113"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2"/>
      <c r="CX708" s="162"/>
      <c r="CY708" s="191"/>
      <c r="CZ708" s="191"/>
      <c r="DA708" s="162"/>
      <c r="DB708" s="162"/>
      <c r="DC708" s="162"/>
      <c r="DD708" s="162"/>
      <c r="DE708" s="162"/>
      <c r="DF708" s="182"/>
      <c r="DG708" s="167"/>
      <c r="DH708" s="162"/>
      <c r="DI708" s="129"/>
    </row>
    <row r="709" spans="1:113"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2"/>
      <c r="CX709" s="162"/>
      <c r="CY709" s="191"/>
      <c r="CZ709" s="191"/>
      <c r="DA709" s="162"/>
      <c r="DB709" s="162"/>
      <c r="DC709" s="162"/>
      <c r="DD709" s="162"/>
      <c r="DE709" s="162"/>
      <c r="DF709" s="182"/>
      <c r="DG709" s="167"/>
      <c r="DH709" s="162"/>
      <c r="DI709" s="129"/>
    </row>
    <row r="710" spans="1:113"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2"/>
      <c r="CX710" s="162"/>
      <c r="CY710" s="191"/>
      <c r="CZ710" s="191"/>
      <c r="DA710" s="162"/>
      <c r="DB710" s="162"/>
      <c r="DC710" s="162"/>
      <c r="DD710" s="162"/>
      <c r="DE710" s="162"/>
      <c r="DF710" s="182"/>
      <c r="DG710" s="167"/>
      <c r="DH710" s="162"/>
      <c r="DI710" s="129"/>
    </row>
    <row r="711" spans="1:113"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2"/>
      <c r="CX711" s="162"/>
      <c r="CY711" s="191"/>
      <c r="CZ711" s="191"/>
      <c r="DA711" s="162"/>
      <c r="DB711" s="162"/>
      <c r="DC711" s="162"/>
      <c r="DD711" s="162"/>
      <c r="DE711" s="162"/>
      <c r="DF711" s="182"/>
      <c r="DG711" s="167"/>
      <c r="DH711" s="162"/>
      <c r="DI711" s="129"/>
    </row>
    <row r="712" spans="1:113" ht="47.25" x14ac:dyDescent="0.2">
      <c r="A712" s="6"/>
      <c r="B712" s="6"/>
      <c r="C712" s="6"/>
      <c r="D712" s="6"/>
      <c r="E712" s="6"/>
      <c r="F712" s="170"/>
      <c r="G712" s="170"/>
      <c r="H712" s="101"/>
      <c r="I712" s="6"/>
      <c r="J712" s="147"/>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2"/>
      <c r="CX712" s="162"/>
      <c r="CY712" s="191"/>
      <c r="CZ712" s="191"/>
      <c r="DA712" s="162"/>
      <c r="DB712" s="162"/>
      <c r="DC712" s="162"/>
      <c r="DD712" s="162"/>
      <c r="DE712" s="162"/>
      <c r="DF712" s="182"/>
      <c r="DG712" s="167"/>
      <c r="DH712" s="162"/>
      <c r="DI712" s="129"/>
    </row>
    <row r="713" spans="1:113" ht="47.25" x14ac:dyDescent="0.2">
      <c r="A713" s="6"/>
      <c r="B713" s="6"/>
      <c r="C713" s="6"/>
      <c r="D713" s="6"/>
      <c r="E713" s="6"/>
      <c r="F713" s="170"/>
      <c r="G713" s="170"/>
      <c r="H713" s="101"/>
      <c r="I713" s="6"/>
      <c r="J713" s="147"/>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2"/>
      <c r="CX713" s="162"/>
      <c r="CY713" s="191"/>
      <c r="CZ713" s="191"/>
      <c r="DA713" s="162"/>
      <c r="DB713" s="162"/>
      <c r="DC713" s="162"/>
      <c r="DD713" s="162"/>
      <c r="DE713" s="162"/>
      <c r="DF713" s="182"/>
      <c r="DG713" s="167"/>
      <c r="DH713" s="162"/>
      <c r="DI713" s="129"/>
    </row>
    <row r="714" spans="1:113"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2"/>
      <c r="CX714" s="162"/>
      <c r="CY714" s="191"/>
      <c r="CZ714" s="191"/>
      <c r="DA714" s="162"/>
      <c r="DB714" s="162"/>
      <c r="DC714" s="162"/>
      <c r="DD714" s="162"/>
      <c r="DE714" s="162"/>
      <c r="DF714" s="182"/>
      <c r="DG714" s="167"/>
      <c r="DH714" s="162"/>
      <c r="DI714" s="129"/>
    </row>
    <row r="715" spans="1:113"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2"/>
      <c r="CX715" s="162"/>
      <c r="CY715" s="191"/>
      <c r="CZ715" s="191"/>
      <c r="DA715" s="162"/>
      <c r="DB715" s="162"/>
      <c r="DC715" s="162"/>
      <c r="DD715" s="162"/>
      <c r="DE715" s="162"/>
      <c r="DF715" s="182"/>
      <c r="DG715" s="167"/>
      <c r="DH715" s="162"/>
      <c r="DI715" s="129"/>
    </row>
    <row r="716" spans="1:113"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2"/>
      <c r="CX716" s="162"/>
      <c r="CY716" s="191"/>
      <c r="CZ716" s="191"/>
      <c r="DA716" s="162"/>
      <c r="DB716" s="162"/>
      <c r="DC716" s="162"/>
      <c r="DD716" s="162"/>
      <c r="DE716" s="162"/>
      <c r="DF716" s="182"/>
      <c r="DG716" s="167"/>
      <c r="DH716" s="162"/>
      <c r="DI716" s="129"/>
    </row>
    <row r="717" spans="1:113"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2"/>
      <c r="CX717" s="162"/>
      <c r="CY717" s="191"/>
      <c r="CZ717" s="191"/>
      <c r="DA717" s="162"/>
      <c r="DB717" s="162"/>
      <c r="DC717" s="162"/>
      <c r="DD717" s="162"/>
      <c r="DE717" s="162"/>
      <c r="DF717" s="182"/>
      <c r="DG717" s="167"/>
      <c r="DH717" s="162"/>
      <c r="DI717" s="129"/>
    </row>
    <row r="718" spans="1:113"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2"/>
      <c r="CX718" s="162"/>
      <c r="CY718" s="191"/>
      <c r="CZ718" s="191"/>
      <c r="DA718" s="162"/>
      <c r="DB718" s="162"/>
      <c r="DC718" s="162"/>
      <c r="DD718" s="162"/>
      <c r="DE718" s="162"/>
      <c r="DF718" s="182"/>
      <c r="DG718" s="167"/>
      <c r="DH718" s="162"/>
      <c r="DI718" s="129"/>
    </row>
    <row r="719" spans="1:113"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2"/>
      <c r="CX719" s="162"/>
      <c r="CY719" s="191"/>
      <c r="CZ719" s="191"/>
      <c r="DA719" s="162"/>
      <c r="DB719" s="162"/>
      <c r="DC719" s="162"/>
      <c r="DD719" s="162"/>
      <c r="DE719" s="162"/>
      <c r="DF719" s="182"/>
      <c r="DG719" s="167"/>
      <c r="DH719" s="162"/>
      <c r="DI719" s="129"/>
    </row>
    <row r="720" spans="1:113"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2"/>
      <c r="CX720" s="162"/>
      <c r="CY720" s="191"/>
      <c r="CZ720" s="191"/>
      <c r="DA720" s="162"/>
      <c r="DB720" s="162"/>
      <c r="DC720" s="162"/>
      <c r="DD720" s="162"/>
      <c r="DE720" s="162"/>
      <c r="DF720" s="182"/>
      <c r="DG720" s="167"/>
      <c r="DH720" s="162"/>
      <c r="DI720" s="129"/>
    </row>
    <row r="721" spans="1:113"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2"/>
      <c r="CX721" s="162"/>
      <c r="CY721" s="191"/>
      <c r="CZ721" s="191"/>
      <c r="DA721" s="162"/>
      <c r="DB721" s="162"/>
      <c r="DC721" s="162"/>
      <c r="DD721" s="162"/>
      <c r="DE721" s="162"/>
      <c r="DF721" s="182"/>
      <c r="DG721" s="167"/>
      <c r="DH721" s="162"/>
      <c r="DI721" s="129"/>
    </row>
    <row r="722" spans="1:113"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2"/>
      <c r="CX722" s="162"/>
      <c r="CY722" s="191"/>
      <c r="CZ722" s="191"/>
      <c r="DA722" s="162"/>
      <c r="DB722" s="162"/>
      <c r="DC722" s="162"/>
      <c r="DD722" s="162"/>
      <c r="DE722" s="162"/>
      <c r="DF722" s="182"/>
      <c r="DG722" s="167"/>
      <c r="DH722" s="162"/>
      <c r="DI722" s="129"/>
    </row>
    <row r="723" spans="1:113"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2"/>
      <c r="CX723" s="162"/>
      <c r="CY723" s="191"/>
      <c r="CZ723" s="191"/>
      <c r="DA723" s="162"/>
      <c r="DB723" s="162"/>
      <c r="DC723" s="162"/>
      <c r="DD723" s="162"/>
      <c r="DE723" s="162"/>
      <c r="DF723" s="182"/>
      <c r="DG723" s="167"/>
      <c r="DH723" s="162"/>
      <c r="DI723" s="129"/>
    </row>
    <row r="724" spans="1:113"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2"/>
      <c r="CX724" s="162"/>
      <c r="CY724" s="191"/>
      <c r="CZ724" s="191"/>
      <c r="DA724" s="162"/>
      <c r="DB724" s="162"/>
      <c r="DC724" s="162"/>
      <c r="DD724" s="162"/>
      <c r="DE724" s="162"/>
      <c r="DF724" s="182"/>
      <c r="DG724" s="167"/>
      <c r="DH724" s="162"/>
      <c r="DI724" s="129"/>
    </row>
    <row r="725" spans="1:113"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2"/>
      <c r="CX725" s="162"/>
      <c r="CY725" s="191"/>
      <c r="CZ725" s="191"/>
      <c r="DA725" s="162"/>
      <c r="DB725" s="162"/>
      <c r="DC725" s="162"/>
      <c r="DD725" s="162"/>
      <c r="DE725" s="162"/>
      <c r="DF725" s="182"/>
      <c r="DG725" s="167"/>
      <c r="DH725" s="162"/>
      <c r="DI725" s="129"/>
    </row>
    <row r="726" spans="1:113"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2"/>
      <c r="CX726" s="162"/>
      <c r="CY726" s="191"/>
      <c r="CZ726" s="191"/>
      <c r="DA726" s="162"/>
      <c r="DB726" s="162"/>
      <c r="DC726" s="162"/>
      <c r="DD726" s="162"/>
      <c r="DE726" s="162"/>
      <c r="DF726" s="182"/>
      <c r="DG726" s="167"/>
      <c r="DH726" s="162"/>
      <c r="DI726" s="129"/>
    </row>
    <row r="727" spans="1:113"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2"/>
      <c r="CX727" s="162"/>
      <c r="CY727" s="191"/>
      <c r="CZ727" s="191"/>
      <c r="DA727" s="162"/>
      <c r="DB727" s="162"/>
      <c r="DC727" s="162"/>
      <c r="DD727" s="162"/>
      <c r="DE727" s="162"/>
      <c r="DF727" s="182"/>
      <c r="DG727" s="167"/>
      <c r="DH727" s="162"/>
      <c r="DI727" s="129"/>
    </row>
    <row r="728" spans="1:113"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2"/>
      <c r="CX728" s="162"/>
      <c r="CY728" s="191"/>
      <c r="CZ728" s="191"/>
      <c r="DA728" s="162"/>
      <c r="DB728" s="162"/>
      <c r="DC728" s="162"/>
      <c r="DD728" s="162"/>
      <c r="DE728" s="162"/>
      <c r="DF728" s="182"/>
      <c r="DG728" s="167"/>
      <c r="DH728" s="162"/>
      <c r="DI728" s="129"/>
    </row>
    <row r="729" spans="1:113"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2"/>
      <c r="CX729" s="162"/>
      <c r="CY729" s="191"/>
      <c r="CZ729" s="191"/>
      <c r="DA729" s="162"/>
      <c r="DB729" s="162"/>
      <c r="DC729" s="162"/>
      <c r="DD729" s="162"/>
      <c r="DE729" s="162"/>
      <c r="DF729" s="182"/>
      <c r="DG729" s="167"/>
      <c r="DH729" s="162"/>
      <c r="DI729" s="129"/>
    </row>
    <row r="730" spans="1:113"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2"/>
      <c r="CX730" s="162"/>
      <c r="CY730" s="191"/>
      <c r="CZ730" s="191"/>
      <c r="DA730" s="162"/>
      <c r="DB730" s="162"/>
      <c r="DC730" s="162"/>
      <c r="DD730" s="162"/>
      <c r="DE730" s="162"/>
      <c r="DF730" s="182"/>
      <c r="DG730" s="167"/>
      <c r="DH730" s="162"/>
      <c r="DI730" s="129"/>
    </row>
    <row r="731" spans="1:113"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2"/>
      <c r="CX731" s="162"/>
      <c r="CY731" s="191"/>
      <c r="CZ731" s="191"/>
      <c r="DA731" s="162"/>
      <c r="DB731" s="162"/>
      <c r="DC731" s="162"/>
      <c r="DD731" s="162"/>
      <c r="DE731" s="162"/>
      <c r="DF731" s="182"/>
      <c r="DG731" s="167"/>
      <c r="DH731" s="162"/>
      <c r="DI731" s="129"/>
    </row>
    <row r="732" spans="1:113"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2"/>
      <c r="CX732" s="162"/>
      <c r="CY732" s="191"/>
      <c r="CZ732" s="191"/>
      <c r="DA732" s="162"/>
      <c r="DB732" s="162"/>
      <c r="DC732" s="162"/>
      <c r="DD732" s="162"/>
      <c r="DE732" s="162"/>
      <c r="DF732" s="182"/>
      <c r="DG732" s="167"/>
      <c r="DH732" s="162"/>
      <c r="DI732" s="129"/>
    </row>
    <row r="733" spans="1:113"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2"/>
      <c r="CX733" s="162"/>
      <c r="CY733" s="191"/>
      <c r="CZ733" s="191"/>
      <c r="DA733" s="162"/>
      <c r="DB733" s="162"/>
      <c r="DC733" s="162"/>
      <c r="DD733" s="162"/>
      <c r="DE733" s="162"/>
      <c r="DF733" s="182"/>
      <c r="DG733" s="167"/>
      <c r="DH733" s="162"/>
      <c r="DI733" s="129"/>
    </row>
    <row r="734" spans="1:113"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2"/>
      <c r="CX734" s="162"/>
      <c r="CY734" s="191"/>
      <c r="CZ734" s="191"/>
      <c r="DA734" s="162"/>
      <c r="DB734" s="162"/>
      <c r="DC734" s="162"/>
      <c r="DD734" s="162"/>
      <c r="DE734" s="162"/>
      <c r="DF734" s="182"/>
      <c r="DG734" s="167"/>
      <c r="DH734" s="162"/>
      <c r="DI734" s="129"/>
    </row>
    <row r="735" spans="1:113"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2"/>
      <c r="CX735" s="162"/>
      <c r="CY735" s="191"/>
      <c r="CZ735" s="191"/>
      <c r="DA735" s="162"/>
      <c r="DB735" s="162"/>
      <c r="DC735" s="162"/>
      <c r="DD735" s="162"/>
      <c r="DE735" s="162"/>
      <c r="DF735" s="182"/>
      <c r="DG735" s="167"/>
      <c r="DH735" s="162"/>
      <c r="DI735" s="129"/>
    </row>
    <row r="736" spans="1:113"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2"/>
      <c r="CX736" s="162"/>
      <c r="CY736" s="191"/>
      <c r="CZ736" s="191"/>
      <c r="DA736" s="162"/>
      <c r="DB736" s="162"/>
      <c r="DC736" s="162"/>
      <c r="DD736" s="162"/>
      <c r="DE736" s="162"/>
      <c r="DF736" s="182"/>
      <c r="DG736" s="167"/>
      <c r="DH736" s="162"/>
      <c r="DI736" s="129"/>
    </row>
    <row r="737" spans="1:113"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2"/>
      <c r="CX737" s="162"/>
      <c r="CY737" s="191"/>
      <c r="CZ737" s="191"/>
      <c r="DA737" s="162"/>
      <c r="DB737" s="162"/>
      <c r="DC737" s="162"/>
      <c r="DD737" s="162"/>
      <c r="DE737" s="162"/>
      <c r="DF737" s="182"/>
      <c r="DG737" s="167"/>
      <c r="DH737" s="162"/>
      <c r="DI737" s="129"/>
    </row>
    <row r="738" spans="1:113"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2"/>
      <c r="CX738" s="162"/>
      <c r="CY738" s="191"/>
      <c r="CZ738" s="191"/>
      <c r="DA738" s="162"/>
      <c r="DB738" s="162"/>
      <c r="DC738" s="162"/>
      <c r="DD738" s="162"/>
      <c r="DE738" s="162"/>
      <c r="DF738" s="182"/>
      <c r="DG738" s="167"/>
      <c r="DH738" s="162"/>
      <c r="DI738" s="129"/>
    </row>
    <row r="739" spans="1:113"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2"/>
      <c r="CX739" s="162"/>
      <c r="CY739" s="191"/>
      <c r="CZ739" s="191"/>
      <c r="DA739" s="162"/>
      <c r="DB739" s="162"/>
      <c r="DC739" s="162"/>
      <c r="DD739" s="162"/>
      <c r="DE739" s="162"/>
      <c r="DF739" s="182"/>
      <c r="DG739" s="167"/>
      <c r="DH739" s="162"/>
      <c r="DI739" s="129"/>
    </row>
    <row r="740" spans="1:113"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2"/>
      <c r="CX740" s="162"/>
      <c r="CY740" s="191"/>
      <c r="CZ740" s="191"/>
      <c r="DA740" s="162"/>
      <c r="DB740" s="162"/>
      <c r="DC740" s="162"/>
      <c r="DD740" s="162"/>
      <c r="DE740" s="162"/>
      <c r="DF740" s="182"/>
      <c r="DG740" s="167"/>
      <c r="DH740" s="162"/>
      <c r="DI740" s="129"/>
    </row>
    <row r="741" spans="1:113"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2"/>
      <c r="CX741" s="162"/>
      <c r="CY741" s="191"/>
      <c r="CZ741" s="191"/>
      <c r="DA741" s="162"/>
      <c r="DB741" s="162"/>
      <c r="DC741" s="162"/>
      <c r="DD741" s="162"/>
      <c r="DE741" s="162"/>
      <c r="DF741" s="182"/>
      <c r="DG741" s="167"/>
      <c r="DH741" s="162"/>
      <c r="DI741" s="129"/>
    </row>
    <row r="742" spans="1:113"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2"/>
      <c r="CX742" s="162"/>
      <c r="CY742" s="191"/>
      <c r="CZ742" s="191"/>
      <c r="DA742" s="162"/>
      <c r="DB742" s="162"/>
      <c r="DC742" s="162"/>
      <c r="DD742" s="162"/>
      <c r="DE742" s="162"/>
      <c r="DF742" s="182"/>
      <c r="DG742" s="167"/>
      <c r="DH742" s="162"/>
      <c r="DI742" s="129"/>
    </row>
    <row r="743" spans="1:113"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2"/>
      <c r="CX743" s="162"/>
      <c r="CY743" s="191"/>
      <c r="CZ743" s="191"/>
      <c r="DA743" s="162"/>
      <c r="DB743" s="162"/>
      <c r="DC743" s="162"/>
      <c r="DD743" s="162"/>
      <c r="DE743" s="162"/>
      <c r="DF743" s="182"/>
      <c r="DG743" s="167"/>
      <c r="DH743" s="162"/>
      <c r="DI743" s="129"/>
    </row>
    <row r="744" spans="1:113"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2"/>
      <c r="CX744" s="162"/>
      <c r="CY744" s="191"/>
      <c r="CZ744" s="191"/>
      <c r="DA744" s="162"/>
      <c r="DB744" s="162"/>
      <c r="DC744" s="162"/>
      <c r="DD744" s="162"/>
      <c r="DE744" s="162"/>
      <c r="DF744" s="182"/>
      <c r="DG744" s="167"/>
      <c r="DH744" s="162"/>
      <c r="DI744" s="129"/>
    </row>
    <row r="745" spans="1:113"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2"/>
      <c r="CX745" s="162"/>
      <c r="CY745" s="191"/>
      <c r="CZ745" s="191"/>
      <c r="DA745" s="162"/>
      <c r="DB745" s="162"/>
      <c r="DC745" s="162"/>
      <c r="DD745" s="162"/>
      <c r="DE745" s="162"/>
      <c r="DF745" s="182"/>
      <c r="DG745" s="167"/>
      <c r="DH745" s="162"/>
      <c r="DI745" s="129"/>
    </row>
    <row r="746" spans="1:113"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2"/>
      <c r="CX746" s="162"/>
      <c r="CY746" s="191"/>
      <c r="CZ746" s="191"/>
      <c r="DA746" s="162"/>
      <c r="DB746" s="162"/>
      <c r="DC746" s="162"/>
      <c r="DD746" s="162"/>
      <c r="DE746" s="162"/>
      <c r="DF746" s="182"/>
      <c r="DG746" s="167"/>
      <c r="DH746" s="162"/>
      <c r="DI746" s="129"/>
    </row>
    <row r="747" spans="1:113"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2"/>
      <c r="CX747" s="162"/>
      <c r="CY747" s="191"/>
      <c r="CZ747" s="191"/>
      <c r="DA747" s="162"/>
      <c r="DB747" s="162"/>
      <c r="DC747" s="162"/>
      <c r="DD747" s="162"/>
      <c r="DE747" s="162"/>
      <c r="DF747" s="182"/>
      <c r="DG747" s="167"/>
      <c r="DH747" s="162"/>
      <c r="DI747" s="129"/>
    </row>
    <row r="748" spans="1:113"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2"/>
      <c r="CX748" s="162"/>
      <c r="CY748" s="191"/>
      <c r="CZ748" s="191"/>
      <c r="DA748" s="162"/>
      <c r="DB748" s="162"/>
      <c r="DC748" s="162"/>
      <c r="DD748" s="162"/>
      <c r="DE748" s="162"/>
      <c r="DF748" s="182"/>
      <c r="DG748" s="167"/>
      <c r="DH748" s="162"/>
      <c r="DI748" s="129"/>
    </row>
    <row r="749" spans="1:113"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2"/>
      <c r="CX749" s="162"/>
      <c r="CY749" s="191"/>
      <c r="CZ749" s="191"/>
      <c r="DA749" s="162"/>
      <c r="DB749" s="162"/>
      <c r="DC749" s="162"/>
      <c r="DD749" s="162"/>
      <c r="DE749" s="162"/>
      <c r="DF749" s="182"/>
      <c r="DG749" s="167"/>
      <c r="DH749" s="162"/>
      <c r="DI749" s="129"/>
    </row>
    <row r="750" spans="1:113"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2"/>
      <c r="CX750" s="162"/>
      <c r="CY750" s="191"/>
      <c r="CZ750" s="191"/>
      <c r="DA750" s="162"/>
      <c r="DB750" s="162"/>
      <c r="DC750" s="162"/>
      <c r="DD750" s="162"/>
      <c r="DE750" s="162"/>
      <c r="DF750" s="182"/>
      <c r="DG750" s="167"/>
      <c r="DH750" s="162"/>
      <c r="DI750" s="129"/>
    </row>
    <row r="751" spans="1:113"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2"/>
      <c r="CX751" s="162"/>
      <c r="CY751" s="191"/>
      <c r="CZ751" s="191"/>
      <c r="DA751" s="162"/>
      <c r="DB751" s="162"/>
      <c r="DC751" s="162"/>
      <c r="DD751" s="162"/>
      <c r="DE751" s="162"/>
      <c r="DF751" s="182"/>
      <c r="DG751" s="167"/>
      <c r="DH751" s="162"/>
      <c r="DI751" s="129"/>
    </row>
    <row r="752" spans="1:113"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2"/>
      <c r="CX752" s="162"/>
      <c r="CY752" s="191"/>
      <c r="CZ752" s="191"/>
      <c r="DA752" s="162"/>
      <c r="DB752" s="162"/>
      <c r="DC752" s="162"/>
      <c r="DD752" s="162"/>
      <c r="DE752" s="162"/>
      <c r="DF752" s="182"/>
      <c r="DG752" s="167"/>
      <c r="DH752" s="162"/>
      <c r="DI752" s="129"/>
    </row>
    <row r="753" spans="1:113"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2"/>
      <c r="CX753" s="162"/>
      <c r="CY753" s="191"/>
      <c r="CZ753" s="191"/>
      <c r="DA753" s="162"/>
      <c r="DB753" s="162"/>
      <c r="DC753" s="162"/>
      <c r="DD753" s="162"/>
      <c r="DE753" s="162"/>
      <c r="DF753" s="182"/>
      <c r="DG753" s="167"/>
      <c r="DH753" s="162"/>
      <c r="DI753" s="129"/>
    </row>
    <row r="754" spans="1:113"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2"/>
      <c r="CX754" s="162"/>
      <c r="CY754" s="191"/>
      <c r="CZ754" s="191"/>
      <c r="DA754" s="162"/>
      <c r="DB754" s="162"/>
      <c r="DC754" s="162"/>
      <c r="DD754" s="162"/>
      <c r="DE754" s="162"/>
      <c r="DF754" s="182"/>
      <c r="DG754" s="167"/>
      <c r="DH754" s="162"/>
      <c r="DI754" s="129"/>
    </row>
    <row r="755" spans="1:113"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2"/>
      <c r="CX755" s="162"/>
      <c r="CY755" s="191"/>
      <c r="CZ755" s="191"/>
      <c r="DA755" s="162"/>
      <c r="DB755" s="162"/>
      <c r="DC755" s="162"/>
      <c r="DD755" s="162"/>
      <c r="DE755" s="162"/>
      <c r="DF755" s="182"/>
      <c r="DG755" s="167"/>
      <c r="DH755" s="162"/>
      <c r="DI755" s="129"/>
    </row>
    <row r="756" spans="1:113"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2"/>
      <c r="CX756" s="162"/>
      <c r="CY756" s="191"/>
      <c r="CZ756" s="191"/>
      <c r="DA756" s="162"/>
      <c r="DB756" s="162"/>
      <c r="DC756" s="162"/>
      <c r="DD756" s="162"/>
      <c r="DE756" s="162"/>
      <c r="DF756" s="182"/>
      <c r="DG756" s="167"/>
      <c r="DH756" s="162"/>
      <c r="DI756" s="129"/>
    </row>
    <row r="757" spans="1:113"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2"/>
      <c r="CX757" s="162"/>
      <c r="CY757" s="191"/>
      <c r="CZ757" s="191"/>
      <c r="DA757" s="162"/>
      <c r="DB757" s="162"/>
      <c r="DC757" s="162"/>
      <c r="DD757" s="162"/>
      <c r="DE757" s="162"/>
      <c r="DF757" s="182"/>
      <c r="DG757" s="167"/>
      <c r="DH757" s="162"/>
      <c r="DI757" s="129"/>
    </row>
    <row r="758" spans="1:113"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2"/>
      <c r="CX758" s="162"/>
      <c r="CY758" s="191"/>
      <c r="CZ758" s="191"/>
      <c r="DA758" s="162"/>
      <c r="DB758" s="162"/>
      <c r="DC758" s="162"/>
      <c r="DD758" s="162"/>
      <c r="DE758" s="162"/>
      <c r="DF758" s="182"/>
      <c r="DG758" s="167"/>
      <c r="DH758" s="162"/>
      <c r="DI758" s="129"/>
    </row>
    <row r="759" spans="1:113"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2"/>
      <c r="CX759" s="162"/>
      <c r="CY759" s="191"/>
      <c r="CZ759" s="191"/>
      <c r="DA759" s="162"/>
      <c r="DB759" s="162"/>
      <c r="DC759" s="162"/>
      <c r="DD759" s="162"/>
      <c r="DE759" s="162"/>
      <c r="DF759" s="182"/>
      <c r="DG759" s="167"/>
      <c r="DH759" s="162"/>
      <c r="DI759" s="129"/>
    </row>
    <row r="760" spans="1:113"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2"/>
      <c r="CX760" s="162"/>
      <c r="CY760" s="191"/>
      <c r="CZ760" s="191"/>
      <c r="DA760" s="162"/>
      <c r="DB760" s="162"/>
      <c r="DC760" s="162"/>
      <c r="DD760" s="162"/>
      <c r="DE760" s="162"/>
      <c r="DF760" s="182"/>
      <c r="DG760" s="167"/>
      <c r="DH760" s="162"/>
      <c r="DI760" s="129"/>
    </row>
    <row r="761" spans="1:113"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2"/>
      <c r="CX761" s="162"/>
      <c r="CY761" s="191"/>
      <c r="CZ761" s="191"/>
      <c r="DA761" s="162"/>
      <c r="DB761" s="162"/>
      <c r="DC761" s="162"/>
      <c r="DD761" s="162"/>
      <c r="DE761" s="162"/>
      <c r="DF761" s="182"/>
      <c r="DG761" s="167"/>
      <c r="DH761" s="162"/>
      <c r="DI761" s="129"/>
    </row>
    <row r="762" spans="1:113"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2"/>
      <c r="CX762" s="162"/>
      <c r="CY762" s="191"/>
      <c r="CZ762" s="191"/>
      <c r="DA762" s="162"/>
      <c r="DB762" s="162"/>
      <c r="DC762" s="162"/>
      <c r="DD762" s="162"/>
      <c r="DE762" s="162"/>
      <c r="DF762" s="182"/>
      <c r="DG762" s="167"/>
      <c r="DH762" s="162"/>
      <c r="DI762" s="129"/>
    </row>
    <row r="763" spans="1:113"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2"/>
      <c r="CX763" s="162"/>
      <c r="CY763" s="191"/>
      <c r="CZ763" s="191"/>
      <c r="DA763" s="162"/>
      <c r="DB763" s="162"/>
      <c r="DC763" s="162"/>
      <c r="DD763" s="162"/>
      <c r="DE763" s="162"/>
      <c r="DF763" s="182"/>
      <c r="DG763" s="167"/>
      <c r="DH763" s="162"/>
      <c r="DI763" s="129"/>
    </row>
    <row r="764" spans="1:113"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2"/>
      <c r="CX764" s="162"/>
      <c r="CY764" s="191"/>
      <c r="CZ764" s="191"/>
      <c r="DA764" s="162"/>
      <c r="DB764" s="162"/>
      <c r="DC764" s="162"/>
      <c r="DD764" s="162"/>
      <c r="DE764" s="162"/>
      <c r="DF764" s="182"/>
      <c r="DG764" s="167"/>
      <c r="DH764" s="162"/>
      <c r="DI764" s="129"/>
    </row>
    <row r="765" spans="1:113"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2"/>
      <c r="CX765" s="162"/>
      <c r="CY765" s="191"/>
      <c r="CZ765" s="191"/>
      <c r="DA765" s="162"/>
      <c r="DB765" s="162"/>
      <c r="DC765" s="162"/>
      <c r="DD765" s="162"/>
      <c r="DE765" s="162"/>
      <c r="DF765" s="182"/>
      <c r="DG765" s="167"/>
      <c r="DH765" s="162"/>
      <c r="DI765" s="129"/>
    </row>
    <row r="766" spans="1:113"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2"/>
      <c r="CX766" s="162"/>
      <c r="CY766" s="191"/>
      <c r="CZ766" s="191"/>
      <c r="DA766" s="162"/>
      <c r="DB766" s="162"/>
      <c r="DC766" s="162"/>
      <c r="DD766" s="162"/>
      <c r="DE766" s="162"/>
      <c r="DF766" s="182"/>
      <c r="DG766" s="167"/>
      <c r="DH766" s="162"/>
      <c r="DI766" s="129"/>
    </row>
    <row r="767" spans="1:113"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2"/>
      <c r="CX767" s="162"/>
      <c r="CY767" s="191"/>
      <c r="CZ767" s="191"/>
      <c r="DA767" s="162"/>
      <c r="DB767" s="162"/>
      <c r="DC767" s="162"/>
      <c r="DD767" s="162"/>
      <c r="DE767" s="162"/>
      <c r="DF767" s="182"/>
      <c r="DG767" s="167"/>
      <c r="DH767" s="162"/>
      <c r="DI767" s="129"/>
    </row>
    <row r="768" spans="1:113"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2"/>
      <c r="CX768" s="162"/>
      <c r="CY768" s="191"/>
      <c r="CZ768" s="191"/>
      <c r="DA768" s="162"/>
      <c r="DB768" s="162"/>
      <c r="DC768" s="162"/>
      <c r="DD768" s="162"/>
      <c r="DE768" s="162"/>
      <c r="DF768" s="182"/>
      <c r="DG768" s="167"/>
      <c r="DH768" s="162"/>
      <c r="DI768" s="129"/>
    </row>
    <row r="769" spans="1:113"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2"/>
      <c r="CX769" s="162"/>
      <c r="CY769" s="191"/>
      <c r="CZ769" s="191"/>
      <c r="DA769" s="162"/>
      <c r="DB769" s="162"/>
      <c r="DC769" s="162"/>
      <c r="DD769" s="162"/>
      <c r="DE769" s="162"/>
      <c r="DF769" s="182"/>
      <c r="DG769" s="167"/>
      <c r="DH769" s="162"/>
      <c r="DI769" s="129"/>
    </row>
    <row r="770" spans="1:113"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2"/>
      <c r="CX770" s="162"/>
      <c r="CY770" s="191"/>
      <c r="CZ770" s="191"/>
      <c r="DA770" s="162"/>
      <c r="DB770" s="162"/>
      <c r="DC770" s="162"/>
      <c r="DD770" s="162"/>
      <c r="DE770" s="162"/>
      <c r="DF770" s="182"/>
      <c r="DG770" s="167"/>
      <c r="DH770" s="162"/>
      <c r="DI770" s="129"/>
    </row>
    <row r="771" spans="1:113"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2"/>
      <c r="CX771" s="162"/>
      <c r="CY771" s="191"/>
      <c r="CZ771" s="191"/>
      <c r="DA771" s="162"/>
      <c r="DB771" s="162"/>
      <c r="DC771" s="162"/>
      <c r="DD771" s="162"/>
      <c r="DE771" s="162"/>
      <c r="DF771" s="182"/>
      <c r="DG771" s="167"/>
      <c r="DH771" s="162"/>
      <c r="DI771" s="129"/>
    </row>
    <row r="772" spans="1:113"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2"/>
      <c r="CX772" s="162"/>
      <c r="CY772" s="191"/>
      <c r="CZ772" s="191"/>
      <c r="DA772" s="162"/>
      <c r="DB772" s="162"/>
      <c r="DC772" s="162"/>
      <c r="DD772" s="162"/>
      <c r="DE772" s="162"/>
      <c r="DF772" s="182"/>
      <c r="DG772" s="167"/>
      <c r="DH772" s="162"/>
      <c r="DI772" s="129"/>
    </row>
    <row r="773" spans="1:113"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2"/>
      <c r="CX773" s="162"/>
      <c r="CY773" s="191"/>
      <c r="CZ773" s="191"/>
      <c r="DA773" s="162"/>
      <c r="DB773" s="162"/>
      <c r="DC773" s="162"/>
      <c r="DD773" s="162"/>
      <c r="DE773" s="162"/>
      <c r="DF773" s="182"/>
      <c r="DG773" s="167"/>
      <c r="DH773" s="162"/>
      <c r="DI773" s="129"/>
    </row>
    <row r="774" spans="1:113"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2"/>
      <c r="CX774" s="162"/>
      <c r="CY774" s="191"/>
      <c r="CZ774" s="191"/>
      <c r="DA774" s="162"/>
      <c r="DB774" s="162"/>
      <c r="DC774" s="162"/>
      <c r="DD774" s="162"/>
      <c r="DE774" s="162"/>
      <c r="DF774" s="182"/>
      <c r="DG774" s="167"/>
      <c r="DH774" s="162"/>
      <c r="DI774" s="129"/>
    </row>
    <row r="775" spans="1:113"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2"/>
      <c r="CX775" s="162"/>
      <c r="CY775" s="191"/>
      <c r="CZ775" s="191"/>
      <c r="DA775" s="162"/>
      <c r="DB775" s="162"/>
      <c r="DC775" s="162"/>
      <c r="DD775" s="162"/>
      <c r="DE775" s="162"/>
      <c r="DF775" s="182"/>
      <c r="DG775" s="167"/>
      <c r="DH775" s="162"/>
      <c r="DI775" s="129"/>
    </row>
    <row r="776" spans="1:113" ht="47.25" x14ac:dyDescent="0.2">
      <c r="A776" s="6"/>
      <c r="B776" s="6"/>
      <c r="C776" s="6"/>
      <c r="D776" s="6"/>
      <c r="E776" s="6"/>
      <c r="F776" s="170"/>
      <c r="G776" s="170"/>
      <c r="H776" s="101"/>
      <c r="I776" s="6"/>
      <c r="J776" s="147"/>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2"/>
      <c r="CX776" s="162"/>
      <c r="CY776" s="191"/>
      <c r="CZ776" s="191"/>
      <c r="DA776" s="162"/>
      <c r="DB776" s="162"/>
      <c r="DC776" s="162"/>
      <c r="DD776" s="162"/>
      <c r="DE776" s="162"/>
      <c r="DF776" s="182"/>
      <c r="DG776" s="167"/>
      <c r="DH776" s="162"/>
      <c r="DI776" s="129"/>
    </row>
    <row r="777" spans="1:113" ht="47.25" x14ac:dyDescent="0.2">
      <c r="A777" s="6"/>
      <c r="B777" s="6"/>
      <c r="C777" s="6"/>
      <c r="D777" s="6"/>
      <c r="E777" s="6"/>
      <c r="F777" s="170"/>
      <c r="G777" s="170"/>
      <c r="H777" s="101"/>
      <c r="I777" s="6"/>
      <c r="J777" s="147"/>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2"/>
      <c r="CX777" s="162"/>
      <c r="CY777" s="191"/>
      <c r="CZ777" s="191"/>
      <c r="DA777" s="162"/>
      <c r="DB777" s="162"/>
      <c r="DC777" s="162"/>
      <c r="DD777" s="162"/>
      <c r="DE777" s="162"/>
      <c r="DF777" s="182"/>
      <c r="DG777" s="167"/>
      <c r="DH777" s="162"/>
      <c r="DI777" s="129"/>
    </row>
    <row r="778" spans="1:113"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2"/>
      <c r="CX778" s="162"/>
      <c r="CY778" s="191"/>
      <c r="CZ778" s="191"/>
      <c r="DA778" s="162"/>
      <c r="DB778" s="162"/>
      <c r="DC778" s="162"/>
      <c r="DD778" s="162"/>
      <c r="DE778" s="162"/>
      <c r="DF778" s="182"/>
      <c r="DG778" s="167"/>
      <c r="DH778" s="162"/>
      <c r="DI778" s="129"/>
    </row>
    <row r="779" spans="1:113"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2"/>
      <c r="CX779" s="162"/>
      <c r="CY779" s="191"/>
      <c r="CZ779" s="191"/>
      <c r="DA779" s="162"/>
      <c r="DB779" s="162"/>
      <c r="DC779" s="162"/>
      <c r="DD779" s="162"/>
      <c r="DE779" s="162"/>
      <c r="DF779" s="182"/>
      <c r="DG779" s="167"/>
      <c r="DH779" s="162"/>
      <c r="DI779" s="129"/>
    </row>
    <row r="780" spans="1:113"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2"/>
      <c r="CX780" s="162"/>
      <c r="CY780" s="191"/>
      <c r="CZ780" s="191"/>
      <c r="DA780" s="162"/>
      <c r="DB780" s="162"/>
      <c r="DC780" s="162"/>
      <c r="DD780" s="162"/>
      <c r="DE780" s="162"/>
      <c r="DF780" s="182"/>
      <c r="DG780" s="167"/>
      <c r="DH780" s="162"/>
      <c r="DI780" s="129"/>
    </row>
    <row r="781" spans="1:113"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2"/>
      <c r="CX781" s="162"/>
      <c r="CY781" s="191"/>
      <c r="CZ781" s="191"/>
      <c r="DA781" s="162"/>
      <c r="DB781" s="162"/>
      <c r="DC781" s="162"/>
      <c r="DD781" s="162"/>
      <c r="DE781" s="162"/>
      <c r="DF781" s="182"/>
      <c r="DG781" s="167"/>
      <c r="DH781" s="162"/>
      <c r="DI781" s="129"/>
    </row>
    <row r="782" spans="1:113"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2"/>
      <c r="CX782" s="162"/>
      <c r="CY782" s="191"/>
      <c r="CZ782" s="191"/>
      <c r="DA782" s="162"/>
      <c r="DB782" s="162"/>
      <c r="DC782" s="162"/>
      <c r="DD782" s="162"/>
      <c r="DE782" s="162"/>
      <c r="DF782" s="182"/>
      <c r="DG782" s="167"/>
      <c r="DH782" s="162"/>
      <c r="DI782" s="129"/>
    </row>
    <row r="783" spans="1:113"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2"/>
      <c r="CX783" s="162"/>
      <c r="CY783" s="191"/>
      <c r="CZ783" s="191"/>
      <c r="DA783" s="162"/>
      <c r="DB783" s="162"/>
      <c r="DC783" s="162"/>
      <c r="DD783" s="162"/>
      <c r="DE783" s="162"/>
      <c r="DF783" s="182"/>
      <c r="DG783" s="167"/>
      <c r="DH783" s="162"/>
      <c r="DI783" s="129"/>
    </row>
    <row r="784" spans="1:113"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2"/>
      <c r="CX784" s="162"/>
      <c r="CY784" s="191"/>
      <c r="CZ784" s="191"/>
      <c r="DA784" s="162"/>
      <c r="DB784" s="162"/>
      <c r="DC784" s="162"/>
      <c r="DD784" s="162"/>
      <c r="DE784" s="162"/>
      <c r="DF784" s="182"/>
      <c r="DG784" s="167"/>
      <c r="DH784" s="162"/>
      <c r="DI784" s="129"/>
    </row>
    <row r="785" spans="1:113"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2"/>
      <c r="CX785" s="162"/>
      <c r="CY785" s="191"/>
      <c r="CZ785" s="191"/>
      <c r="DA785" s="162"/>
      <c r="DB785" s="162"/>
      <c r="DC785" s="162"/>
      <c r="DD785" s="162"/>
      <c r="DE785" s="162"/>
      <c r="DF785" s="182"/>
      <c r="DG785" s="167"/>
      <c r="DH785" s="162"/>
      <c r="DI785" s="129"/>
    </row>
    <row r="786" spans="1:113"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2"/>
      <c r="CX786" s="162"/>
      <c r="CY786" s="191"/>
      <c r="CZ786" s="191"/>
      <c r="DA786" s="162"/>
      <c r="DB786" s="162"/>
      <c r="DC786" s="162"/>
      <c r="DD786" s="162"/>
      <c r="DE786" s="162"/>
      <c r="DF786" s="182"/>
      <c r="DG786" s="167"/>
      <c r="DH786" s="162"/>
      <c r="DI786" s="129"/>
    </row>
    <row r="787" spans="1:113"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2"/>
      <c r="CX787" s="162"/>
      <c r="CY787" s="191"/>
      <c r="CZ787" s="191"/>
      <c r="DA787" s="162"/>
      <c r="DB787" s="162"/>
      <c r="DC787" s="162"/>
      <c r="DD787" s="162"/>
      <c r="DE787" s="162"/>
      <c r="DF787" s="182"/>
      <c r="DG787" s="167"/>
      <c r="DH787" s="162"/>
      <c r="DI787" s="129"/>
    </row>
    <row r="788" spans="1:113"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2"/>
      <c r="CX788" s="162"/>
      <c r="CY788" s="191"/>
      <c r="CZ788" s="191"/>
      <c r="DA788" s="162"/>
      <c r="DB788" s="162"/>
      <c r="DC788" s="162"/>
      <c r="DD788" s="162"/>
      <c r="DE788" s="162"/>
      <c r="DF788" s="182"/>
      <c r="DG788" s="167"/>
      <c r="DH788" s="162"/>
      <c r="DI788" s="129"/>
    </row>
    <row r="789" spans="1:113"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2"/>
      <c r="CX789" s="162"/>
      <c r="CY789" s="191"/>
      <c r="CZ789" s="191"/>
      <c r="DA789" s="162"/>
      <c r="DB789" s="162"/>
      <c r="DC789" s="162"/>
      <c r="DD789" s="162"/>
      <c r="DE789" s="162"/>
      <c r="DF789" s="182"/>
      <c r="DG789" s="167"/>
      <c r="DH789" s="162"/>
      <c r="DI789" s="129"/>
    </row>
    <row r="790" spans="1:113"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2"/>
      <c r="CX790" s="162"/>
      <c r="CY790" s="191"/>
      <c r="CZ790" s="191"/>
      <c r="DA790" s="162"/>
      <c r="DB790" s="162"/>
      <c r="DC790" s="162"/>
      <c r="DD790" s="162"/>
      <c r="DE790" s="162"/>
      <c r="DF790" s="182"/>
      <c r="DG790" s="167"/>
      <c r="DH790" s="162"/>
      <c r="DI790" s="129"/>
    </row>
    <row r="791" spans="1:113"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2"/>
      <c r="CX791" s="162"/>
      <c r="CY791" s="191"/>
      <c r="CZ791" s="191"/>
      <c r="DA791" s="162"/>
      <c r="DB791" s="162"/>
      <c r="DC791" s="162"/>
      <c r="DD791" s="162"/>
      <c r="DE791" s="162"/>
      <c r="DF791" s="182"/>
      <c r="DG791" s="167"/>
      <c r="DH791" s="162"/>
      <c r="DI791" s="129"/>
    </row>
    <row r="792" spans="1:113"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2"/>
      <c r="CX792" s="162"/>
      <c r="CY792" s="191"/>
      <c r="CZ792" s="191"/>
      <c r="DA792" s="162"/>
      <c r="DB792" s="162"/>
      <c r="DC792" s="162"/>
      <c r="DD792" s="162"/>
      <c r="DE792" s="162"/>
      <c r="DF792" s="182"/>
      <c r="DG792" s="167"/>
      <c r="DH792" s="162"/>
      <c r="DI792" s="129"/>
    </row>
    <row r="793" spans="1:113"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2"/>
      <c r="CX793" s="162"/>
      <c r="CY793" s="191"/>
      <c r="CZ793" s="191"/>
      <c r="DA793" s="162"/>
      <c r="DB793" s="162"/>
      <c r="DC793" s="162"/>
      <c r="DD793" s="162"/>
      <c r="DE793" s="162"/>
      <c r="DF793" s="182"/>
      <c r="DG793" s="167"/>
      <c r="DH793" s="162"/>
      <c r="DI793" s="129"/>
    </row>
    <row r="794" spans="1:113"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2"/>
      <c r="CX794" s="162"/>
      <c r="CY794" s="191"/>
      <c r="CZ794" s="191"/>
      <c r="DA794" s="162"/>
      <c r="DB794" s="162"/>
      <c r="DC794" s="162"/>
      <c r="DD794" s="162"/>
      <c r="DE794" s="162"/>
      <c r="DF794" s="182"/>
      <c r="DG794" s="167"/>
      <c r="DH794" s="162"/>
      <c r="DI794" s="129"/>
    </row>
    <row r="795" spans="1:113"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2"/>
      <c r="CX795" s="162"/>
      <c r="CY795" s="191"/>
      <c r="CZ795" s="191"/>
      <c r="DA795" s="162"/>
      <c r="DB795" s="162"/>
      <c r="DC795" s="162"/>
      <c r="DD795" s="162"/>
      <c r="DE795" s="162"/>
      <c r="DF795" s="182"/>
      <c r="DG795" s="167"/>
      <c r="DH795" s="162"/>
      <c r="DI795" s="129"/>
    </row>
    <row r="796" spans="1:113"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2"/>
      <c r="CX796" s="162"/>
      <c r="CY796" s="191"/>
      <c r="CZ796" s="191"/>
      <c r="DA796" s="162"/>
      <c r="DB796" s="162"/>
      <c r="DC796" s="162"/>
      <c r="DD796" s="162"/>
      <c r="DE796" s="162"/>
      <c r="DF796" s="182"/>
      <c r="DG796" s="167"/>
      <c r="DH796" s="162"/>
      <c r="DI796" s="129"/>
    </row>
    <row r="797" spans="1:113"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2"/>
      <c r="CX797" s="162"/>
      <c r="CY797" s="191"/>
      <c r="CZ797" s="191"/>
      <c r="DA797" s="162"/>
      <c r="DB797" s="162"/>
      <c r="DC797" s="162"/>
      <c r="DD797" s="162"/>
      <c r="DE797" s="162"/>
      <c r="DF797" s="182"/>
      <c r="DG797" s="167"/>
      <c r="DH797" s="162"/>
      <c r="DI797" s="129"/>
    </row>
    <row r="798" spans="1:113"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2"/>
      <c r="CX798" s="162"/>
      <c r="CY798" s="191"/>
      <c r="CZ798" s="191"/>
      <c r="DA798" s="162"/>
      <c r="DB798" s="162"/>
      <c r="DC798" s="162"/>
      <c r="DD798" s="162"/>
      <c r="DE798" s="162"/>
      <c r="DF798" s="182"/>
      <c r="DG798" s="167"/>
      <c r="DH798" s="162"/>
      <c r="DI798" s="129"/>
    </row>
    <row r="799" spans="1:113"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2"/>
      <c r="CX799" s="162"/>
      <c r="CY799" s="191"/>
      <c r="CZ799" s="191"/>
      <c r="DA799" s="162"/>
      <c r="DB799" s="162"/>
      <c r="DC799" s="162"/>
      <c r="DD799" s="162"/>
      <c r="DE799" s="162"/>
      <c r="DF799" s="182"/>
      <c r="DG799" s="167"/>
      <c r="DH799" s="162"/>
      <c r="DI799" s="129"/>
    </row>
    <row r="800" spans="1:113"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2"/>
      <c r="CX800" s="162"/>
      <c r="CY800" s="191"/>
      <c r="CZ800" s="191"/>
      <c r="DA800" s="162"/>
      <c r="DB800" s="162"/>
      <c r="DC800" s="162"/>
      <c r="DD800" s="162"/>
      <c r="DE800" s="162"/>
      <c r="DF800" s="182"/>
      <c r="DG800" s="167"/>
      <c r="DH800" s="162"/>
      <c r="DI800" s="129"/>
    </row>
    <row r="801" spans="1:113"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2"/>
      <c r="CX801" s="162"/>
      <c r="CY801" s="191"/>
      <c r="CZ801" s="191"/>
      <c r="DA801" s="162"/>
      <c r="DB801" s="162"/>
      <c r="DC801" s="162"/>
      <c r="DD801" s="162"/>
      <c r="DE801" s="162"/>
      <c r="DF801" s="182"/>
      <c r="DG801" s="167"/>
      <c r="DH801" s="162"/>
      <c r="DI801" s="129"/>
    </row>
    <row r="802" spans="1:113"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2"/>
      <c r="CX802" s="162"/>
      <c r="CY802" s="191"/>
      <c r="CZ802" s="191"/>
      <c r="DA802" s="162"/>
      <c r="DB802" s="162"/>
      <c r="DC802" s="162"/>
      <c r="DD802" s="162"/>
      <c r="DE802" s="162"/>
      <c r="DF802" s="182"/>
      <c r="DG802" s="167"/>
      <c r="DH802" s="162"/>
      <c r="DI802" s="129"/>
    </row>
    <row r="803" spans="1:113"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2"/>
      <c r="CX803" s="162"/>
      <c r="CY803" s="191"/>
      <c r="CZ803" s="191"/>
      <c r="DA803" s="162"/>
      <c r="DB803" s="162"/>
      <c r="DC803" s="162"/>
      <c r="DD803" s="162"/>
      <c r="DE803" s="162"/>
      <c r="DF803" s="182"/>
      <c r="DG803" s="167"/>
      <c r="DH803" s="162"/>
      <c r="DI803" s="129"/>
    </row>
    <row r="804" spans="1:113"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2"/>
      <c r="CX804" s="162"/>
      <c r="CY804" s="191"/>
      <c r="CZ804" s="191"/>
      <c r="DA804" s="162"/>
      <c r="DB804" s="162"/>
      <c r="DC804" s="162"/>
      <c r="DD804" s="162"/>
      <c r="DE804" s="162"/>
      <c r="DF804" s="182"/>
      <c r="DG804" s="167"/>
      <c r="DH804" s="162"/>
      <c r="DI804" s="129"/>
    </row>
    <row r="805" spans="1:113"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2"/>
      <c r="CX805" s="162"/>
      <c r="CY805" s="191"/>
      <c r="CZ805" s="191"/>
      <c r="DA805" s="162"/>
      <c r="DB805" s="162"/>
      <c r="DC805" s="162"/>
      <c r="DD805" s="162"/>
      <c r="DE805" s="162"/>
      <c r="DF805" s="182"/>
      <c r="DG805" s="167"/>
      <c r="DH805" s="162"/>
      <c r="DI805" s="129"/>
    </row>
    <row r="806" spans="1:113"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2"/>
      <c r="CX806" s="162"/>
      <c r="CY806" s="191"/>
      <c r="CZ806" s="191"/>
      <c r="DA806" s="162"/>
      <c r="DB806" s="162"/>
      <c r="DC806" s="162"/>
      <c r="DD806" s="162"/>
      <c r="DE806" s="162"/>
      <c r="DF806" s="182"/>
      <c r="DG806" s="167"/>
      <c r="DH806" s="162"/>
      <c r="DI806" s="129"/>
    </row>
    <row r="807" spans="1:113"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2"/>
      <c r="CX807" s="162"/>
      <c r="CY807" s="191"/>
      <c r="CZ807" s="191"/>
      <c r="DA807" s="162"/>
      <c r="DB807" s="162"/>
      <c r="DC807" s="162"/>
      <c r="DD807" s="162"/>
      <c r="DE807" s="162"/>
      <c r="DF807" s="182"/>
      <c r="DG807" s="167"/>
      <c r="DH807" s="162"/>
      <c r="DI807" s="129"/>
    </row>
    <row r="808" spans="1:113"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2"/>
      <c r="CX808" s="162"/>
      <c r="CY808" s="191"/>
      <c r="CZ808" s="191"/>
      <c r="DA808" s="162"/>
      <c r="DB808" s="162"/>
      <c r="DC808" s="162"/>
      <c r="DD808" s="162"/>
      <c r="DE808" s="162"/>
      <c r="DF808" s="182"/>
      <c r="DG808" s="167"/>
      <c r="DH808" s="162"/>
      <c r="DI808" s="129"/>
    </row>
    <row r="809" spans="1:113"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2"/>
      <c r="CX809" s="162"/>
      <c r="CY809" s="191"/>
      <c r="CZ809" s="191"/>
      <c r="DA809" s="162"/>
      <c r="DB809" s="162"/>
      <c r="DC809" s="162"/>
      <c r="DD809" s="162"/>
      <c r="DE809" s="162"/>
      <c r="DF809" s="182"/>
      <c r="DG809" s="167"/>
      <c r="DH809" s="162"/>
      <c r="DI809" s="129"/>
    </row>
    <row r="810" spans="1:113"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2"/>
      <c r="CX810" s="162"/>
      <c r="CY810" s="191"/>
      <c r="CZ810" s="191"/>
      <c r="DA810" s="162"/>
      <c r="DB810" s="162"/>
      <c r="DC810" s="162"/>
      <c r="DD810" s="162"/>
      <c r="DE810" s="162"/>
      <c r="DF810" s="182"/>
      <c r="DG810" s="167"/>
      <c r="DH810" s="162"/>
      <c r="DI810" s="129"/>
    </row>
    <row r="811" spans="1:113"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2"/>
      <c r="CX811" s="162"/>
      <c r="CY811" s="191"/>
      <c r="CZ811" s="191"/>
      <c r="DA811" s="162"/>
      <c r="DB811" s="162"/>
      <c r="DC811" s="162"/>
      <c r="DD811" s="162"/>
      <c r="DE811" s="162"/>
      <c r="DF811" s="182"/>
      <c r="DG811" s="167"/>
      <c r="DH811" s="162"/>
      <c r="DI811" s="129"/>
    </row>
    <row r="812" spans="1:113"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2"/>
      <c r="CX812" s="162"/>
      <c r="CY812" s="191"/>
      <c r="CZ812" s="191"/>
      <c r="DA812" s="162"/>
      <c r="DB812" s="162"/>
      <c r="DC812" s="162"/>
      <c r="DD812" s="162"/>
      <c r="DE812" s="162"/>
      <c r="DF812" s="182"/>
      <c r="DG812" s="167"/>
      <c r="DH812" s="162"/>
      <c r="DI812" s="129"/>
    </row>
    <row r="813" spans="1:113"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2"/>
      <c r="CX813" s="162"/>
      <c r="CY813" s="191"/>
      <c r="CZ813" s="191"/>
      <c r="DA813" s="162"/>
      <c r="DB813" s="162"/>
      <c r="DC813" s="162"/>
      <c r="DD813" s="162"/>
      <c r="DE813" s="162"/>
      <c r="DF813" s="182"/>
      <c r="DG813" s="167"/>
      <c r="DH813" s="162"/>
      <c r="DI813" s="129"/>
    </row>
    <row r="814" spans="1:113"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2"/>
      <c r="CX814" s="162"/>
      <c r="CY814" s="191"/>
      <c r="CZ814" s="191"/>
      <c r="DA814" s="162"/>
      <c r="DB814" s="162"/>
      <c r="DC814" s="162"/>
      <c r="DD814" s="162"/>
      <c r="DE814" s="162"/>
      <c r="DF814" s="182"/>
      <c r="DG814" s="167"/>
      <c r="DH814" s="162"/>
      <c r="DI814" s="129"/>
    </row>
    <row r="815" spans="1:113"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2"/>
      <c r="CX815" s="162"/>
      <c r="CY815" s="191"/>
      <c r="CZ815" s="191"/>
      <c r="DA815" s="162"/>
      <c r="DB815" s="162"/>
      <c r="DC815" s="162"/>
      <c r="DD815" s="162"/>
      <c r="DE815" s="162"/>
      <c r="DF815" s="182"/>
      <c r="DG815" s="167"/>
      <c r="DH815" s="162"/>
      <c r="DI815" s="129"/>
    </row>
    <row r="816" spans="1:113"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2"/>
      <c r="CX816" s="162"/>
      <c r="CY816" s="191"/>
      <c r="CZ816" s="191"/>
      <c r="DA816" s="162"/>
      <c r="DB816" s="162"/>
      <c r="DC816" s="162"/>
      <c r="DD816" s="162"/>
      <c r="DE816" s="162"/>
      <c r="DF816" s="182"/>
      <c r="DG816" s="167"/>
      <c r="DH816" s="162"/>
      <c r="DI816" s="129"/>
    </row>
    <row r="817" spans="1:113"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2"/>
      <c r="CX817" s="162"/>
      <c r="CY817" s="191"/>
      <c r="CZ817" s="191"/>
      <c r="DA817" s="162"/>
      <c r="DB817" s="162"/>
      <c r="DC817" s="162"/>
      <c r="DD817" s="162"/>
      <c r="DE817" s="162"/>
      <c r="DF817" s="182"/>
      <c r="DG817" s="167"/>
      <c r="DH817" s="162"/>
      <c r="DI817" s="129"/>
    </row>
    <row r="818" spans="1:113"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2"/>
      <c r="CX818" s="162"/>
      <c r="CY818" s="191"/>
      <c r="CZ818" s="191"/>
      <c r="DA818" s="162"/>
      <c r="DB818" s="162"/>
      <c r="DC818" s="162"/>
      <c r="DD818" s="162"/>
      <c r="DE818" s="162"/>
      <c r="DF818" s="182"/>
      <c r="DG818" s="167"/>
      <c r="DH818" s="162"/>
      <c r="DI818" s="129"/>
    </row>
    <row r="819" spans="1:113"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2"/>
      <c r="CX819" s="162"/>
      <c r="CY819" s="191"/>
      <c r="CZ819" s="191"/>
      <c r="DA819" s="162"/>
      <c r="DB819" s="162"/>
      <c r="DC819" s="162"/>
      <c r="DD819" s="162"/>
      <c r="DE819" s="162"/>
      <c r="DF819" s="182"/>
      <c r="DG819" s="167"/>
      <c r="DH819" s="162"/>
      <c r="DI819" s="129"/>
    </row>
    <row r="820" spans="1:113"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2"/>
      <c r="CX820" s="162"/>
      <c r="CY820" s="191"/>
      <c r="CZ820" s="191"/>
      <c r="DA820" s="162"/>
      <c r="DB820" s="162"/>
      <c r="DC820" s="162"/>
      <c r="DD820" s="162"/>
      <c r="DE820" s="162"/>
      <c r="DF820" s="182"/>
      <c r="DG820" s="167"/>
      <c r="DH820" s="162"/>
      <c r="DI820" s="129"/>
    </row>
    <row r="821" spans="1:113"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2"/>
      <c r="CX821" s="162"/>
      <c r="CY821" s="191"/>
      <c r="CZ821" s="191"/>
      <c r="DA821" s="162"/>
      <c r="DB821" s="162"/>
      <c r="DC821" s="162"/>
      <c r="DD821" s="162"/>
      <c r="DE821" s="162"/>
      <c r="DF821" s="182"/>
      <c r="DG821" s="167"/>
      <c r="DH821" s="162"/>
      <c r="DI821" s="129"/>
    </row>
    <row r="822" spans="1:113"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2"/>
      <c r="CX822" s="162"/>
      <c r="CY822" s="191"/>
      <c r="CZ822" s="191"/>
      <c r="DA822" s="162"/>
      <c r="DB822" s="162"/>
      <c r="DC822" s="162"/>
      <c r="DD822" s="162"/>
      <c r="DE822" s="162"/>
      <c r="DF822" s="182"/>
      <c r="DG822" s="167"/>
      <c r="DH822" s="162"/>
      <c r="DI822" s="129"/>
    </row>
    <row r="823" spans="1:113"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2"/>
      <c r="CX823" s="162"/>
      <c r="CY823" s="191"/>
      <c r="CZ823" s="191"/>
      <c r="DA823" s="162"/>
      <c r="DB823" s="162"/>
      <c r="DC823" s="162"/>
      <c r="DD823" s="162"/>
      <c r="DE823" s="162"/>
      <c r="DF823" s="182"/>
      <c r="DG823" s="167"/>
      <c r="DH823" s="162"/>
      <c r="DI823" s="129"/>
    </row>
    <row r="824" spans="1:113"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2"/>
      <c r="CX824" s="162"/>
      <c r="CY824" s="191"/>
      <c r="CZ824" s="191"/>
      <c r="DA824" s="162"/>
      <c r="DB824" s="162"/>
      <c r="DC824" s="162"/>
      <c r="DD824" s="162"/>
      <c r="DE824" s="162"/>
      <c r="DF824" s="182"/>
      <c r="DG824" s="167"/>
      <c r="DH824" s="162"/>
      <c r="DI824" s="129"/>
    </row>
    <row r="825" spans="1:113"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2"/>
      <c r="CX825" s="162"/>
      <c r="CY825" s="191"/>
      <c r="CZ825" s="191"/>
      <c r="DA825" s="162"/>
      <c r="DB825" s="162"/>
      <c r="DC825" s="162"/>
      <c r="DD825" s="162"/>
      <c r="DE825" s="162"/>
      <c r="DF825" s="182"/>
      <c r="DG825" s="167"/>
      <c r="DH825" s="162"/>
      <c r="DI825" s="129"/>
    </row>
    <row r="826" spans="1:113"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2"/>
      <c r="CX826" s="162"/>
      <c r="CY826" s="191"/>
      <c r="CZ826" s="191"/>
      <c r="DA826" s="162"/>
      <c r="DB826" s="162"/>
      <c r="DC826" s="162"/>
      <c r="DD826" s="162"/>
      <c r="DE826" s="162"/>
      <c r="DF826" s="182"/>
      <c r="DG826" s="167"/>
      <c r="DH826" s="162"/>
      <c r="DI826" s="129"/>
    </row>
    <row r="827" spans="1:113"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2"/>
      <c r="CX827" s="162"/>
      <c r="CY827" s="191"/>
      <c r="CZ827" s="191"/>
      <c r="DA827" s="162"/>
      <c r="DB827" s="162"/>
      <c r="DC827" s="162"/>
      <c r="DD827" s="162"/>
      <c r="DE827" s="162"/>
      <c r="DF827" s="182"/>
      <c r="DG827" s="167"/>
      <c r="DH827" s="162"/>
      <c r="DI827" s="129"/>
    </row>
    <row r="828" spans="1:113"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2"/>
      <c r="CX828" s="162"/>
      <c r="CY828" s="191"/>
      <c r="CZ828" s="191"/>
      <c r="DA828" s="162"/>
      <c r="DB828" s="162"/>
      <c r="DC828" s="162"/>
      <c r="DD828" s="162"/>
      <c r="DE828" s="162"/>
      <c r="DF828" s="182"/>
      <c r="DG828" s="167"/>
      <c r="DH828" s="162"/>
      <c r="DI828" s="129"/>
    </row>
    <row r="829" spans="1:113"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2"/>
      <c r="CX829" s="162"/>
      <c r="CY829" s="191"/>
      <c r="CZ829" s="191"/>
      <c r="DA829" s="162"/>
      <c r="DB829" s="162"/>
      <c r="DC829" s="162"/>
      <c r="DD829" s="162"/>
      <c r="DE829" s="162"/>
      <c r="DF829" s="182"/>
      <c r="DG829" s="167"/>
      <c r="DH829" s="162"/>
      <c r="DI829" s="129"/>
    </row>
    <row r="830" spans="1:113"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2"/>
      <c r="CX830" s="162"/>
      <c r="CY830" s="191"/>
      <c r="CZ830" s="191"/>
      <c r="DA830" s="162"/>
      <c r="DB830" s="162"/>
      <c r="DC830" s="162"/>
      <c r="DD830" s="162"/>
      <c r="DE830" s="162"/>
      <c r="DF830" s="182"/>
      <c r="DG830" s="167"/>
      <c r="DH830" s="162"/>
      <c r="DI830" s="129"/>
    </row>
    <row r="831" spans="1:113"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2"/>
      <c r="CX831" s="162"/>
      <c r="CY831" s="191"/>
      <c r="CZ831" s="191"/>
      <c r="DA831" s="162"/>
      <c r="DB831" s="162"/>
      <c r="DC831" s="162"/>
      <c r="DD831" s="162"/>
      <c r="DE831" s="162"/>
      <c r="DF831" s="182"/>
      <c r="DG831" s="167"/>
      <c r="DH831" s="162"/>
      <c r="DI831" s="129"/>
    </row>
    <row r="832" spans="1:113"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2"/>
      <c r="CX832" s="162"/>
      <c r="CY832" s="191"/>
      <c r="CZ832" s="191"/>
      <c r="DA832" s="162"/>
      <c r="DB832" s="162"/>
      <c r="DC832" s="162"/>
      <c r="DD832" s="162"/>
      <c r="DE832" s="162"/>
      <c r="DF832" s="182"/>
      <c r="DG832" s="167"/>
      <c r="DH832" s="162"/>
      <c r="DI832" s="129"/>
    </row>
    <row r="833" spans="1:113"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2"/>
      <c r="CX833" s="162"/>
      <c r="CY833" s="191"/>
      <c r="CZ833" s="191"/>
      <c r="DA833" s="162"/>
      <c r="DB833" s="162"/>
      <c r="DC833" s="162"/>
      <c r="DD833" s="162"/>
      <c r="DE833" s="162"/>
      <c r="DF833" s="182"/>
      <c r="DG833" s="167"/>
      <c r="DH833" s="162"/>
      <c r="DI833" s="129"/>
    </row>
    <row r="834" spans="1:113"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2"/>
      <c r="CX834" s="162"/>
      <c r="CY834" s="191"/>
      <c r="CZ834" s="191"/>
      <c r="DA834" s="162"/>
      <c r="DB834" s="162"/>
      <c r="DC834" s="162"/>
      <c r="DD834" s="162"/>
      <c r="DE834" s="162"/>
      <c r="DF834" s="182"/>
      <c r="DG834" s="167"/>
      <c r="DH834" s="162"/>
      <c r="DI834" s="129"/>
    </row>
    <row r="835" spans="1:113"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2"/>
      <c r="CX835" s="162"/>
      <c r="CY835" s="191"/>
      <c r="CZ835" s="191"/>
      <c r="DA835" s="162"/>
      <c r="DB835" s="162"/>
      <c r="DC835" s="162"/>
      <c r="DD835" s="162"/>
      <c r="DE835" s="162"/>
      <c r="DF835" s="182"/>
      <c r="DG835" s="167"/>
      <c r="DH835" s="162"/>
      <c r="DI835" s="129"/>
    </row>
    <row r="836" spans="1:113"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2"/>
      <c r="CX836" s="162"/>
      <c r="CY836" s="191"/>
      <c r="CZ836" s="191"/>
      <c r="DA836" s="162"/>
      <c r="DB836" s="162"/>
      <c r="DC836" s="162"/>
      <c r="DD836" s="162"/>
      <c r="DE836" s="162"/>
      <c r="DF836" s="182"/>
      <c r="DG836" s="167"/>
      <c r="DH836" s="162"/>
      <c r="DI836" s="129"/>
    </row>
    <row r="837" spans="1:113"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2"/>
      <c r="CX837" s="162"/>
      <c r="CY837" s="191"/>
      <c r="CZ837" s="191"/>
      <c r="DA837" s="162"/>
      <c r="DB837" s="162"/>
      <c r="DC837" s="162"/>
      <c r="DD837" s="162"/>
      <c r="DE837" s="162"/>
      <c r="DF837" s="182"/>
      <c r="DG837" s="167"/>
      <c r="DH837" s="162"/>
      <c r="DI837" s="129"/>
    </row>
    <row r="838" spans="1:113"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2"/>
      <c r="CX838" s="162"/>
      <c r="CY838" s="191"/>
      <c r="CZ838" s="191"/>
      <c r="DA838" s="162"/>
      <c r="DB838" s="162"/>
      <c r="DC838" s="162"/>
      <c r="DD838" s="162"/>
      <c r="DE838" s="162"/>
      <c r="DF838" s="182"/>
      <c r="DG838" s="167"/>
      <c r="DH838" s="162"/>
      <c r="DI838" s="129"/>
    </row>
    <row r="839" spans="1:113"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2"/>
      <c r="CX839" s="162"/>
      <c r="CY839" s="191"/>
      <c r="CZ839" s="191"/>
      <c r="DA839" s="162"/>
      <c r="DB839" s="162"/>
      <c r="DC839" s="162"/>
      <c r="DD839" s="162"/>
      <c r="DE839" s="162"/>
      <c r="DF839" s="182"/>
      <c r="DG839" s="167"/>
      <c r="DH839" s="162"/>
      <c r="DI839" s="129"/>
    </row>
    <row r="840" spans="1:113" ht="47.25" x14ac:dyDescent="0.2">
      <c r="A840" s="6"/>
      <c r="B840" s="6"/>
      <c r="C840" s="6"/>
      <c r="D840" s="6"/>
      <c r="E840" s="6"/>
      <c r="F840" s="170"/>
      <c r="G840" s="170"/>
      <c r="H840" s="101"/>
      <c r="I840" s="6"/>
      <c r="J840" s="147"/>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2"/>
      <c r="CX840" s="162"/>
      <c r="CY840" s="191"/>
      <c r="CZ840" s="191"/>
      <c r="DA840" s="162"/>
      <c r="DB840" s="162"/>
      <c r="DC840" s="162"/>
      <c r="DD840" s="162"/>
      <c r="DE840" s="162"/>
      <c r="DF840" s="182"/>
      <c r="DG840" s="167"/>
      <c r="DH840" s="162"/>
      <c r="DI840" s="129"/>
    </row>
    <row r="841" spans="1:113" ht="47.25" x14ac:dyDescent="0.2">
      <c r="A841" s="6"/>
      <c r="B841" s="6"/>
      <c r="C841" s="6"/>
      <c r="D841" s="6"/>
      <c r="E841" s="6"/>
      <c r="F841" s="170"/>
      <c r="G841" s="170"/>
      <c r="H841" s="101"/>
      <c r="I841" s="6"/>
      <c r="J841" s="147"/>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2"/>
      <c r="CX841" s="162"/>
      <c r="CY841" s="191"/>
      <c r="CZ841" s="191"/>
      <c r="DA841" s="162"/>
      <c r="DB841" s="162"/>
      <c r="DC841" s="162"/>
      <c r="DD841" s="162"/>
      <c r="DE841" s="162"/>
      <c r="DF841" s="182"/>
      <c r="DG841" s="167"/>
      <c r="DH841" s="162"/>
      <c r="DI841" s="129"/>
    </row>
    <row r="842" spans="1:113"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2"/>
      <c r="CX842" s="162"/>
      <c r="CY842" s="191"/>
      <c r="CZ842" s="191"/>
      <c r="DA842" s="162"/>
      <c r="DB842" s="162"/>
      <c r="DC842" s="162"/>
      <c r="DD842" s="162"/>
      <c r="DE842" s="162"/>
      <c r="DF842" s="182"/>
      <c r="DG842" s="167"/>
      <c r="DH842" s="162"/>
      <c r="DI842" s="129"/>
    </row>
    <row r="843" spans="1:113"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2"/>
      <c r="CX843" s="162"/>
      <c r="CY843" s="191"/>
      <c r="CZ843" s="191"/>
      <c r="DA843" s="162"/>
      <c r="DB843" s="162"/>
      <c r="DC843" s="162"/>
      <c r="DD843" s="162"/>
      <c r="DE843" s="162"/>
      <c r="DF843" s="182"/>
      <c r="DG843" s="167"/>
      <c r="DH843" s="162"/>
      <c r="DI843" s="129"/>
    </row>
    <row r="844" spans="1:113"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2"/>
      <c r="CX844" s="162"/>
      <c r="CY844" s="191"/>
      <c r="CZ844" s="191"/>
      <c r="DA844" s="162"/>
      <c r="DB844" s="162"/>
      <c r="DC844" s="162"/>
      <c r="DD844" s="162"/>
      <c r="DE844" s="162"/>
      <c r="DF844" s="182"/>
      <c r="DG844" s="167"/>
      <c r="DH844" s="162"/>
      <c r="DI844" s="129"/>
    </row>
    <row r="845" spans="1:113"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2"/>
      <c r="CX845" s="162"/>
      <c r="CY845" s="191"/>
      <c r="CZ845" s="191"/>
      <c r="DA845" s="162"/>
      <c r="DB845" s="162"/>
      <c r="DC845" s="162"/>
      <c r="DD845" s="162"/>
      <c r="DE845" s="162"/>
      <c r="DF845" s="182"/>
      <c r="DG845" s="167"/>
      <c r="DH845" s="162"/>
      <c r="DI845" s="129"/>
    </row>
    <row r="846" spans="1:113"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2"/>
      <c r="CX846" s="162"/>
      <c r="CY846" s="191"/>
      <c r="CZ846" s="191"/>
      <c r="DA846" s="162"/>
      <c r="DB846" s="162"/>
      <c r="DC846" s="162"/>
      <c r="DD846" s="162"/>
      <c r="DE846" s="162"/>
      <c r="DF846" s="182"/>
      <c r="DG846" s="167"/>
      <c r="DH846" s="162"/>
      <c r="DI846" s="129"/>
    </row>
    <row r="847" spans="1:113"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2"/>
      <c r="CX847" s="162"/>
      <c r="CY847" s="191"/>
      <c r="CZ847" s="191"/>
      <c r="DA847" s="162"/>
      <c r="DB847" s="162"/>
      <c r="DC847" s="162"/>
      <c r="DD847" s="162"/>
      <c r="DE847" s="162"/>
      <c r="DF847" s="182"/>
      <c r="DG847" s="167"/>
      <c r="DH847" s="162"/>
      <c r="DI847" s="129"/>
    </row>
    <row r="848" spans="1:113"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2"/>
      <c r="CX848" s="162"/>
      <c r="CY848" s="191"/>
      <c r="CZ848" s="191"/>
      <c r="DA848" s="162"/>
      <c r="DB848" s="162"/>
      <c r="DC848" s="162"/>
      <c r="DD848" s="162"/>
      <c r="DE848" s="162"/>
      <c r="DF848" s="182"/>
      <c r="DG848" s="167"/>
      <c r="DH848" s="162"/>
      <c r="DI848" s="129"/>
    </row>
    <row r="849" spans="1:113"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2"/>
      <c r="CX849" s="162"/>
      <c r="CY849" s="191"/>
      <c r="CZ849" s="191"/>
      <c r="DA849" s="162"/>
      <c r="DB849" s="162"/>
      <c r="DC849" s="162"/>
      <c r="DD849" s="162"/>
      <c r="DE849" s="162"/>
      <c r="DF849" s="182"/>
      <c r="DG849" s="167"/>
      <c r="DH849" s="162"/>
      <c r="DI849" s="129"/>
    </row>
    <row r="850" spans="1:113"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2"/>
      <c r="CX850" s="162"/>
      <c r="CY850" s="191"/>
      <c r="CZ850" s="191"/>
      <c r="DA850" s="162"/>
      <c r="DB850" s="162"/>
      <c r="DC850" s="162"/>
      <c r="DD850" s="162"/>
      <c r="DE850" s="162"/>
      <c r="DF850" s="182"/>
      <c r="DG850" s="167"/>
      <c r="DH850" s="162"/>
      <c r="DI850" s="129"/>
    </row>
    <row r="851" spans="1:113"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2"/>
      <c r="CX851" s="162"/>
      <c r="CY851" s="191"/>
      <c r="CZ851" s="191"/>
      <c r="DA851" s="162"/>
      <c r="DB851" s="162"/>
      <c r="DC851" s="162"/>
      <c r="DD851" s="162"/>
      <c r="DE851" s="162"/>
      <c r="DF851" s="182"/>
      <c r="DG851" s="167"/>
      <c r="DH851" s="162"/>
      <c r="DI851" s="129"/>
    </row>
    <row r="852" spans="1:113"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2"/>
      <c r="CX852" s="162"/>
      <c r="CY852" s="191"/>
      <c r="CZ852" s="191"/>
      <c r="DA852" s="162"/>
      <c r="DB852" s="162"/>
      <c r="DC852" s="162"/>
      <c r="DD852" s="162"/>
      <c r="DE852" s="162"/>
      <c r="DF852" s="182"/>
      <c r="DG852" s="167"/>
      <c r="DH852" s="162"/>
      <c r="DI852" s="129"/>
    </row>
    <row r="853" spans="1:113"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2"/>
      <c r="CX853" s="162"/>
      <c r="CY853" s="191"/>
      <c r="CZ853" s="191"/>
      <c r="DA853" s="162"/>
      <c r="DB853" s="162"/>
      <c r="DC853" s="162"/>
      <c r="DD853" s="162"/>
      <c r="DE853" s="162"/>
      <c r="DF853" s="182"/>
      <c r="DG853" s="167"/>
      <c r="DH853" s="162"/>
      <c r="DI853" s="129"/>
    </row>
    <row r="854" spans="1:113"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2"/>
      <c r="CX854" s="162"/>
      <c r="CY854" s="191"/>
      <c r="CZ854" s="191"/>
      <c r="DA854" s="162"/>
      <c r="DB854" s="162"/>
      <c r="DC854" s="162"/>
      <c r="DD854" s="162"/>
      <c r="DE854" s="162"/>
      <c r="DF854" s="182"/>
      <c r="DG854" s="167"/>
      <c r="DH854" s="162"/>
      <c r="DI854" s="129"/>
    </row>
    <row r="855" spans="1:113"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2"/>
      <c r="CX855" s="162"/>
      <c r="CY855" s="191"/>
      <c r="CZ855" s="191"/>
      <c r="DA855" s="162"/>
      <c r="DB855" s="162"/>
      <c r="DC855" s="162"/>
      <c r="DD855" s="162"/>
      <c r="DE855" s="162"/>
      <c r="DF855" s="182"/>
      <c r="DG855" s="167"/>
      <c r="DH855" s="162"/>
      <c r="DI855" s="129"/>
    </row>
    <row r="856" spans="1:113"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2"/>
      <c r="CX856" s="162"/>
      <c r="CY856" s="191"/>
      <c r="CZ856" s="191"/>
      <c r="DA856" s="162"/>
      <c r="DB856" s="162"/>
      <c r="DC856" s="162"/>
      <c r="DD856" s="162"/>
      <c r="DE856" s="162"/>
      <c r="DF856" s="182"/>
      <c r="DG856" s="167"/>
      <c r="DH856" s="162"/>
      <c r="DI856" s="129"/>
    </row>
    <row r="857" spans="1:113"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2"/>
      <c r="CX857" s="162"/>
      <c r="CY857" s="191"/>
      <c r="CZ857" s="191"/>
      <c r="DA857" s="162"/>
      <c r="DB857" s="162"/>
      <c r="DC857" s="162"/>
      <c r="DD857" s="162"/>
      <c r="DE857" s="162"/>
      <c r="DF857" s="182"/>
      <c r="DG857" s="167"/>
      <c r="DH857" s="162"/>
      <c r="DI857" s="129"/>
    </row>
    <row r="858" spans="1:113"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2"/>
      <c r="CX858" s="162"/>
      <c r="CY858" s="191"/>
      <c r="CZ858" s="191"/>
      <c r="DA858" s="162"/>
      <c r="DB858" s="162"/>
      <c r="DC858" s="162"/>
      <c r="DD858" s="162"/>
      <c r="DE858" s="162"/>
      <c r="DF858" s="182"/>
      <c r="DG858" s="167"/>
      <c r="DH858" s="162"/>
      <c r="DI858" s="129"/>
    </row>
    <row r="859" spans="1:113"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2"/>
      <c r="CX859" s="162"/>
      <c r="CY859" s="191"/>
      <c r="CZ859" s="191"/>
      <c r="DA859" s="162"/>
      <c r="DB859" s="162"/>
      <c r="DC859" s="162"/>
      <c r="DD859" s="162"/>
      <c r="DE859" s="162"/>
      <c r="DF859" s="182"/>
      <c r="DG859" s="167"/>
      <c r="DH859" s="162"/>
      <c r="DI859" s="129"/>
    </row>
    <row r="860" spans="1:113"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2"/>
      <c r="CX860" s="162"/>
      <c r="CY860" s="191"/>
      <c r="CZ860" s="191"/>
      <c r="DA860" s="162"/>
      <c r="DB860" s="162"/>
      <c r="DC860" s="162"/>
      <c r="DD860" s="162"/>
      <c r="DE860" s="162"/>
      <c r="DF860" s="182"/>
      <c r="DG860" s="167"/>
      <c r="DH860" s="162"/>
      <c r="DI860" s="129"/>
    </row>
    <row r="861" spans="1:113"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2"/>
      <c r="CX861" s="162"/>
      <c r="CY861" s="191"/>
      <c r="CZ861" s="191"/>
      <c r="DA861" s="162"/>
      <c r="DB861" s="162"/>
      <c r="DC861" s="162"/>
      <c r="DD861" s="162"/>
      <c r="DE861" s="162"/>
      <c r="DF861" s="182"/>
      <c r="DG861" s="167"/>
      <c r="DH861" s="162"/>
      <c r="DI861" s="129"/>
    </row>
    <row r="862" spans="1:113"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2"/>
      <c r="CX862" s="162"/>
      <c r="CY862" s="191"/>
      <c r="CZ862" s="191"/>
      <c r="DA862" s="162"/>
      <c r="DB862" s="162"/>
      <c r="DC862" s="162"/>
      <c r="DD862" s="162"/>
      <c r="DE862" s="162"/>
      <c r="DF862" s="182"/>
      <c r="DG862" s="167"/>
      <c r="DH862" s="162"/>
      <c r="DI862" s="129"/>
    </row>
    <row r="863" spans="1:113"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2"/>
      <c r="CX863" s="162"/>
      <c r="CY863" s="191"/>
      <c r="CZ863" s="191"/>
      <c r="DA863" s="162"/>
      <c r="DB863" s="162"/>
      <c r="DC863" s="162"/>
      <c r="DD863" s="162"/>
      <c r="DE863" s="162"/>
      <c r="DF863" s="182"/>
      <c r="DG863" s="167"/>
      <c r="DH863" s="162"/>
      <c r="DI863" s="129"/>
    </row>
    <row r="864" spans="1:113"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2"/>
      <c r="CX864" s="162"/>
      <c r="CY864" s="191"/>
      <c r="CZ864" s="191"/>
      <c r="DA864" s="162"/>
      <c r="DB864" s="162"/>
      <c r="DC864" s="162"/>
      <c r="DD864" s="162"/>
      <c r="DE864" s="162"/>
      <c r="DF864" s="182"/>
      <c r="DG864" s="167"/>
      <c r="DH864" s="162"/>
      <c r="DI864" s="129"/>
    </row>
    <row r="865" spans="1:113"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2"/>
      <c r="CX865" s="162"/>
      <c r="CY865" s="191"/>
      <c r="CZ865" s="191"/>
      <c r="DA865" s="162"/>
      <c r="DB865" s="162"/>
      <c r="DC865" s="162"/>
      <c r="DD865" s="162"/>
      <c r="DE865" s="162"/>
      <c r="DF865" s="182"/>
      <c r="DG865" s="167"/>
      <c r="DH865" s="162"/>
      <c r="DI865" s="129"/>
    </row>
    <row r="866" spans="1:113"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2"/>
      <c r="CX866" s="162"/>
      <c r="CY866" s="191"/>
      <c r="CZ866" s="191"/>
      <c r="DA866" s="162"/>
      <c r="DB866" s="162"/>
      <c r="DC866" s="162"/>
      <c r="DD866" s="162"/>
      <c r="DE866" s="162"/>
      <c r="DF866" s="182"/>
      <c r="DG866" s="167"/>
      <c r="DH866" s="162"/>
      <c r="DI866" s="129"/>
    </row>
    <row r="867" spans="1:113"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2"/>
      <c r="CX867" s="162"/>
      <c r="CY867" s="191"/>
      <c r="CZ867" s="191"/>
      <c r="DA867" s="162"/>
      <c r="DB867" s="162"/>
      <c r="DC867" s="162"/>
      <c r="DD867" s="162"/>
      <c r="DE867" s="162"/>
      <c r="DF867" s="182"/>
      <c r="DG867" s="167"/>
      <c r="DH867" s="162"/>
      <c r="DI867" s="129"/>
    </row>
    <row r="868" spans="1:113"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2"/>
      <c r="CX868" s="162"/>
      <c r="CY868" s="191"/>
      <c r="CZ868" s="191"/>
      <c r="DA868" s="162"/>
      <c r="DB868" s="162"/>
      <c r="DC868" s="162"/>
      <c r="DD868" s="162"/>
      <c r="DE868" s="162"/>
      <c r="DF868" s="182"/>
      <c r="DG868" s="167"/>
      <c r="DH868" s="162"/>
      <c r="DI868" s="129"/>
    </row>
    <row r="869" spans="1:113"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2"/>
      <c r="CX869" s="162"/>
      <c r="CY869" s="191"/>
      <c r="CZ869" s="191"/>
      <c r="DA869" s="162"/>
      <c r="DB869" s="162"/>
      <c r="DC869" s="162"/>
      <c r="DD869" s="162"/>
      <c r="DE869" s="162"/>
      <c r="DF869" s="182"/>
      <c r="DG869" s="167"/>
      <c r="DH869" s="162"/>
      <c r="DI869" s="129"/>
    </row>
    <row r="870" spans="1:113"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2"/>
      <c r="CX870" s="162"/>
      <c r="CY870" s="191"/>
      <c r="CZ870" s="191"/>
      <c r="DA870" s="162"/>
      <c r="DB870" s="162"/>
      <c r="DC870" s="162"/>
      <c r="DD870" s="162"/>
      <c r="DE870" s="162"/>
      <c r="DF870" s="182"/>
      <c r="DG870" s="167"/>
      <c r="DH870" s="162"/>
      <c r="DI870" s="129"/>
    </row>
    <row r="871" spans="1:113"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2"/>
      <c r="CX871" s="162"/>
      <c r="CY871" s="191"/>
      <c r="CZ871" s="191"/>
      <c r="DA871" s="162"/>
      <c r="DB871" s="162"/>
      <c r="DC871" s="162"/>
      <c r="DD871" s="162"/>
      <c r="DE871" s="162"/>
      <c r="DF871" s="182"/>
      <c r="DG871" s="167"/>
      <c r="DH871" s="162"/>
      <c r="DI871" s="129"/>
    </row>
    <row r="872" spans="1:113"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2"/>
      <c r="CX872" s="162"/>
      <c r="CY872" s="191"/>
      <c r="CZ872" s="191"/>
      <c r="DA872" s="162"/>
      <c r="DB872" s="162"/>
      <c r="DC872" s="162"/>
      <c r="DD872" s="162"/>
      <c r="DE872" s="162"/>
      <c r="DF872" s="182"/>
      <c r="DG872" s="167"/>
      <c r="DH872" s="162"/>
      <c r="DI872" s="129"/>
    </row>
    <row r="873" spans="1:113"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2"/>
      <c r="CX873" s="162"/>
      <c r="CY873" s="191"/>
      <c r="CZ873" s="191"/>
      <c r="DA873" s="162"/>
      <c r="DB873" s="162"/>
      <c r="DC873" s="162"/>
      <c r="DD873" s="162"/>
      <c r="DE873" s="162"/>
      <c r="DF873" s="182"/>
      <c r="DG873" s="167"/>
      <c r="DH873" s="162"/>
      <c r="DI873" s="129"/>
    </row>
    <row r="874" spans="1:113"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2"/>
      <c r="CX874" s="162"/>
      <c r="CY874" s="191"/>
      <c r="CZ874" s="191"/>
      <c r="DA874" s="162"/>
      <c r="DB874" s="162"/>
      <c r="DC874" s="162"/>
      <c r="DD874" s="162"/>
      <c r="DE874" s="162"/>
      <c r="DF874" s="182"/>
      <c r="DG874" s="167"/>
      <c r="DH874" s="162"/>
      <c r="DI874" s="129"/>
    </row>
    <row r="875" spans="1:113"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2"/>
      <c r="CX875" s="162"/>
      <c r="CY875" s="191"/>
      <c r="CZ875" s="191"/>
      <c r="DA875" s="162"/>
      <c r="DB875" s="162"/>
      <c r="DC875" s="162"/>
      <c r="DD875" s="162"/>
      <c r="DE875" s="162"/>
      <c r="DF875" s="182"/>
      <c r="DG875" s="167"/>
      <c r="DH875" s="162"/>
      <c r="DI875" s="129"/>
    </row>
    <row r="876" spans="1:113"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2"/>
      <c r="CX876" s="162"/>
      <c r="CY876" s="191"/>
      <c r="CZ876" s="191"/>
      <c r="DA876" s="162"/>
      <c r="DB876" s="162"/>
      <c r="DC876" s="162"/>
      <c r="DD876" s="162"/>
      <c r="DE876" s="162"/>
      <c r="DF876" s="182"/>
      <c r="DG876" s="167"/>
      <c r="DH876" s="162"/>
      <c r="DI876" s="129"/>
    </row>
    <row r="877" spans="1:113"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2"/>
      <c r="CX877" s="162"/>
      <c r="CY877" s="191"/>
      <c r="CZ877" s="191"/>
      <c r="DA877" s="162"/>
      <c r="DB877" s="162"/>
      <c r="DC877" s="162"/>
      <c r="DD877" s="162"/>
      <c r="DE877" s="162"/>
      <c r="DF877" s="182"/>
      <c r="DG877" s="167"/>
      <c r="DH877" s="162"/>
      <c r="DI877" s="129"/>
    </row>
    <row r="878" spans="1:113"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2"/>
      <c r="CX878" s="162"/>
      <c r="CY878" s="191"/>
      <c r="CZ878" s="191"/>
      <c r="DA878" s="162"/>
      <c r="DB878" s="162"/>
      <c r="DC878" s="162"/>
      <c r="DD878" s="162"/>
      <c r="DE878" s="162"/>
      <c r="DF878" s="182"/>
      <c r="DG878" s="167"/>
      <c r="DH878" s="162"/>
      <c r="DI878" s="129"/>
    </row>
    <row r="879" spans="1:113"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2"/>
      <c r="CX879" s="162"/>
      <c r="CY879" s="191"/>
      <c r="CZ879" s="191"/>
      <c r="DA879" s="162"/>
      <c r="DB879" s="162"/>
      <c r="DC879" s="162"/>
      <c r="DD879" s="162"/>
      <c r="DE879" s="162"/>
      <c r="DF879" s="182"/>
      <c r="DG879" s="167"/>
      <c r="DH879" s="162"/>
      <c r="DI879" s="129"/>
    </row>
    <row r="880" spans="1:113"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2"/>
      <c r="CX880" s="162"/>
      <c r="CY880" s="191"/>
      <c r="CZ880" s="191"/>
      <c r="DA880" s="162"/>
      <c r="DB880" s="162"/>
      <c r="DC880" s="162"/>
      <c r="DD880" s="162"/>
      <c r="DE880" s="162"/>
      <c r="DF880" s="182"/>
      <c r="DG880" s="167"/>
      <c r="DH880" s="162"/>
      <c r="DI880" s="129"/>
    </row>
    <row r="881" spans="1:113"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2"/>
      <c r="CX881" s="162"/>
      <c r="CY881" s="191"/>
      <c r="CZ881" s="191"/>
      <c r="DA881" s="162"/>
      <c r="DB881" s="162"/>
      <c r="DC881" s="162"/>
      <c r="DD881" s="162"/>
      <c r="DE881" s="162"/>
      <c r="DF881" s="182"/>
      <c r="DG881" s="167"/>
      <c r="DH881" s="162"/>
      <c r="DI881" s="129"/>
    </row>
    <row r="882" spans="1:113"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2"/>
      <c r="CX882" s="162"/>
      <c r="CY882" s="191"/>
      <c r="CZ882" s="191"/>
      <c r="DA882" s="162"/>
      <c r="DB882" s="162"/>
      <c r="DC882" s="162"/>
      <c r="DD882" s="162"/>
      <c r="DE882" s="162"/>
      <c r="DF882" s="182"/>
      <c r="DG882" s="167"/>
      <c r="DH882" s="162"/>
      <c r="DI882" s="129"/>
    </row>
    <row r="883" spans="1:113"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2"/>
      <c r="CX883" s="162"/>
      <c r="CY883" s="191"/>
      <c r="CZ883" s="191"/>
      <c r="DA883" s="162"/>
      <c r="DB883" s="162"/>
      <c r="DC883" s="162"/>
      <c r="DD883" s="162"/>
      <c r="DE883" s="162"/>
      <c r="DF883" s="182"/>
      <c r="DG883" s="167"/>
      <c r="DH883" s="162"/>
      <c r="DI883" s="129"/>
    </row>
    <row r="884" spans="1:113"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2"/>
      <c r="CX884" s="162"/>
      <c r="CY884" s="191"/>
      <c r="CZ884" s="191"/>
      <c r="DA884" s="162"/>
      <c r="DB884" s="162"/>
      <c r="DC884" s="162"/>
      <c r="DD884" s="162"/>
      <c r="DE884" s="162"/>
      <c r="DF884" s="182"/>
      <c r="DG884" s="167"/>
      <c r="DH884" s="162"/>
      <c r="DI884" s="129"/>
    </row>
    <row r="885" spans="1:113"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2"/>
      <c r="CX885" s="162"/>
      <c r="CY885" s="191"/>
      <c r="CZ885" s="191"/>
      <c r="DA885" s="162"/>
      <c r="DB885" s="162"/>
      <c r="DC885" s="162"/>
      <c r="DD885" s="162"/>
      <c r="DE885" s="162"/>
      <c r="DF885" s="182"/>
      <c r="DG885" s="167"/>
      <c r="DH885" s="162"/>
      <c r="DI885" s="129"/>
    </row>
    <row r="886" spans="1:113"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2"/>
      <c r="CX886" s="162"/>
      <c r="CY886" s="191"/>
      <c r="CZ886" s="191"/>
      <c r="DA886" s="162"/>
      <c r="DB886" s="162"/>
      <c r="DC886" s="162"/>
      <c r="DD886" s="162"/>
      <c r="DE886" s="162"/>
      <c r="DF886" s="182"/>
      <c r="DG886" s="167"/>
      <c r="DH886" s="162"/>
      <c r="DI886" s="129"/>
    </row>
    <row r="887" spans="1:113"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2"/>
      <c r="CX887" s="162"/>
      <c r="CY887" s="191"/>
      <c r="CZ887" s="191"/>
      <c r="DA887" s="162"/>
      <c r="DB887" s="162"/>
      <c r="DC887" s="162"/>
      <c r="DD887" s="162"/>
      <c r="DE887" s="162"/>
      <c r="DF887" s="182"/>
      <c r="DG887" s="167"/>
      <c r="DH887" s="162"/>
      <c r="DI887" s="129"/>
    </row>
    <row r="888" spans="1:113"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2"/>
      <c r="CX888" s="162"/>
      <c r="CY888" s="191"/>
      <c r="CZ888" s="191"/>
      <c r="DA888" s="162"/>
      <c r="DB888" s="162"/>
      <c r="DC888" s="162"/>
      <c r="DD888" s="162"/>
      <c r="DE888" s="162"/>
      <c r="DF888" s="182"/>
      <c r="DG888" s="167"/>
      <c r="DH888" s="162"/>
      <c r="DI888" s="129"/>
    </row>
    <row r="889" spans="1:113"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2"/>
      <c r="CX889" s="162"/>
      <c r="CY889" s="191"/>
      <c r="CZ889" s="191"/>
      <c r="DA889" s="162"/>
      <c r="DB889" s="162"/>
      <c r="DC889" s="162"/>
      <c r="DD889" s="162"/>
      <c r="DE889" s="162"/>
      <c r="DF889" s="182"/>
      <c r="DG889" s="167"/>
      <c r="DH889" s="162"/>
      <c r="DI889" s="129"/>
    </row>
    <row r="890" spans="1:113"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2"/>
      <c r="CX890" s="162"/>
      <c r="CY890" s="191"/>
      <c r="CZ890" s="191"/>
      <c r="DA890" s="162"/>
      <c r="DB890" s="162"/>
      <c r="DC890" s="162"/>
      <c r="DD890" s="162"/>
      <c r="DE890" s="162"/>
      <c r="DF890" s="182"/>
      <c r="DG890" s="167"/>
      <c r="DH890" s="162"/>
      <c r="DI890" s="129"/>
    </row>
    <row r="891" spans="1:113"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2"/>
      <c r="CX891" s="162"/>
      <c r="CY891" s="191"/>
      <c r="CZ891" s="191"/>
      <c r="DA891" s="162"/>
      <c r="DB891" s="162"/>
      <c r="DC891" s="162"/>
      <c r="DD891" s="162"/>
      <c r="DE891" s="162"/>
      <c r="DF891" s="182"/>
      <c r="DG891" s="167"/>
      <c r="DH891" s="162"/>
      <c r="DI891" s="129"/>
    </row>
    <row r="892" spans="1:113"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2"/>
      <c r="CX892" s="162"/>
      <c r="CY892" s="191"/>
      <c r="CZ892" s="191"/>
      <c r="DA892" s="162"/>
      <c r="DB892" s="162"/>
      <c r="DC892" s="162"/>
      <c r="DD892" s="162"/>
      <c r="DE892" s="162"/>
      <c r="DF892" s="182"/>
      <c r="DG892" s="167"/>
      <c r="DH892" s="162"/>
      <c r="DI892" s="129"/>
    </row>
    <row r="893" spans="1:113"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2"/>
      <c r="CX893" s="162"/>
      <c r="CY893" s="191"/>
      <c r="CZ893" s="191"/>
      <c r="DA893" s="162"/>
      <c r="DB893" s="162"/>
      <c r="DC893" s="162"/>
      <c r="DD893" s="162"/>
      <c r="DE893" s="162"/>
      <c r="DF893" s="182"/>
      <c r="DG893" s="167"/>
      <c r="DH893" s="162"/>
      <c r="DI893" s="129"/>
    </row>
    <row r="894" spans="1:113"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2"/>
      <c r="CX894" s="162"/>
      <c r="CY894" s="191"/>
      <c r="CZ894" s="191"/>
      <c r="DA894" s="162"/>
      <c r="DB894" s="162"/>
      <c r="DC894" s="162"/>
      <c r="DD894" s="162"/>
      <c r="DE894" s="162"/>
      <c r="DF894" s="182"/>
      <c r="DG894" s="167"/>
      <c r="DH894" s="162"/>
      <c r="DI894" s="129"/>
    </row>
    <row r="895" spans="1:113"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2"/>
      <c r="CX895" s="162"/>
      <c r="CY895" s="191"/>
      <c r="CZ895" s="191"/>
      <c r="DA895" s="162"/>
      <c r="DB895" s="162"/>
      <c r="DC895" s="162"/>
      <c r="DD895" s="162"/>
      <c r="DE895" s="162"/>
      <c r="DF895" s="182"/>
      <c r="DG895" s="167"/>
      <c r="DH895" s="162"/>
      <c r="DI895" s="129"/>
    </row>
    <row r="896" spans="1:113"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2"/>
      <c r="CX896" s="162"/>
      <c r="CY896" s="191"/>
      <c r="CZ896" s="191"/>
      <c r="DA896" s="162"/>
      <c r="DB896" s="162"/>
      <c r="DC896" s="162"/>
      <c r="DD896" s="162"/>
      <c r="DE896" s="162"/>
      <c r="DF896" s="182"/>
      <c r="DG896" s="167"/>
      <c r="DH896" s="162"/>
      <c r="DI896" s="129"/>
    </row>
    <row r="897" spans="1:113"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2"/>
      <c r="CX897" s="162"/>
      <c r="CY897" s="191"/>
      <c r="CZ897" s="191"/>
      <c r="DA897" s="162"/>
      <c r="DB897" s="162"/>
      <c r="DC897" s="162"/>
      <c r="DD897" s="162"/>
      <c r="DE897" s="162"/>
      <c r="DF897" s="182"/>
      <c r="DG897" s="167"/>
      <c r="DH897" s="162"/>
      <c r="DI897" s="129"/>
    </row>
    <row r="898" spans="1:113"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2"/>
      <c r="CX898" s="162"/>
      <c r="CY898" s="191"/>
      <c r="CZ898" s="191"/>
      <c r="DA898" s="162"/>
      <c r="DB898" s="162"/>
      <c r="DC898" s="162"/>
      <c r="DD898" s="162"/>
      <c r="DE898" s="162"/>
      <c r="DF898" s="182"/>
      <c r="DG898" s="167"/>
      <c r="DH898" s="162"/>
      <c r="DI898" s="129"/>
    </row>
    <row r="899" spans="1:113"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2"/>
      <c r="CX899" s="162"/>
      <c r="CY899" s="191"/>
      <c r="CZ899" s="191"/>
      <c r="DA899" s="162"/>
      <c r="DB899" s="162"/>
      <c r="DC899" s="162"/>
      <c r="DD899" s="162"/>
      <c r="DE899" s="162"/>
      <c r="DF899" s="182"/>
      <c r="DG899" s="167"/>
      <c r="DH899" s="162"/>
      <c r="DI899" s="129"/>
    </row>
    <row r="900" spans="1:113"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2"/>
      <c r="CX900" s="162"/>
      <c r="CY900" s="191"/>
      <c r="CZ900" s="191"/>
      <c r="DA900" s="162"/>
      <c r="DB900" s="162"/>
      <c r="DC900" s="162"/>
      <c r="DD900" s="162"/>
      <c r="DE900" s="162"/>
      <c r="DF900" s="182"/>
      <c r="DG900" s="167"/>
      <c r="DH900" s="162"/>
      <c r="DI900" s="129"/>
    </row>
    <row r="901" spans="1:113"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2"/>
      <c r="CX901" s="162"/>
      <c r="CY901" s="191"/>
      <c r="CZ901" s="191"/>
      <c r="DA901" s="162"/>
      <c r="DB901" s="162"/>
      <c r="DC901" s="162"/>
      <c r="DD901" s="162"/>
      <c r="DE901" s="162"/>
      <c r="DF901" s="182"/>
      <c r="DG901" s="167"/>
      <c r="DH901" s="162"/>
      <c r="DI901" s="129"/>
    </row>
    <row r="902" spans="1:113"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2"/>
      <c r="CX902" s="162"/>
      <c r="CY902" s="191"/>
      <c r="CZ902" s="191"/>
      <c r="DA902" s="162"/>
      <c r="DB902" s="162"/>
      <c r="DC902" s="162"/>
      <c r="DD902" s="162"/>
      <c r="DE902" s="162"/>
      <c r="DF902" s="182"/>
      <c r="DG902" s="167"/>
      <c r="DH902" s="162"/>
      <c r="DI902" s="129"/>
    </row>
    <row r="903" spans="1:113"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2"/>
      <c r="CX903" s="162"/>
      <c r="CY903" s="191"/>
      <c r="CZ903" s="191"/>
      <c r="DA903" s="162"/>
      <c r="DB903" s="162"/>
      <c r="DC903" s="162"/>
      <c r="DD903" s="162"/>
      <c r="DE903" s="162"/>
      <c r="DF903" s="182"/>
      <c r="DG903" s="167"/>
      <c r="DH903" s="162"/>
      <c r="DI903" s="129"/>
    </row>
    <row r="904" spans="1:113" ht="47.25" x14ac:dyDescent="0.2">
      <c r="A904" s="6"/>
      <c r="B904" s="6"/>
      <c r="C904" s="6"/>
      <c r="D904" s="6"/>
      <c r="E904" s="6"/>
      <c r="F904" s="170"/>
      <c r="G904" s="170"/>
      <c r="H904" s="101"/>
      <c r="I904" s="6"/>
      <c r="J904" s="147"/>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2"/>
      <c r="CX904" s="162"/>
      <c r="CY904" s="191"/>
      <c r="CZ904" s="191"/>
      <c r="DA904" s="162"/>
      <c r="DB904" s="162"/>
      <c r="DC904" s="162"/>
      <c r="DD904" s="162"/>
      <c r="DE904" s="162"/>
      <c r="DF904" s="182"/>
      <c r="DG904" s="167"/>
      <c r="DH904" s="162"/>
      <c r="DI904" s="129"/>
    </row>
    <row r="905" spans="1:113" ht="47.25" x14ac:dyDescent="0.2">
      <c r="A905" s="6"/>
      <c r="B905" s="6"/>
      <c r="C905" s="6"/>
      <c r="D905" s="6"/>
      <c r="E905" s="6"/>
      <c r="F905" s="170"/>
      <c r="G905" s="170"/>
      <c r="H905" s="101"/>
      <c r="I905" s="6"/>
      <c r="J905" s="147"/>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2"/>
      <c r="CX905" s="162"/>
      <c r="CY905" s="191"/>
      <c r="CZ905" s="191"/>
      <c r="DA905" s="162"/>
      <c r="DB905" s="162"/>
      <c r="DC905" s="162"/>
      <c r="DD905" s="162"/>
      <c r="DE905" s="162"/>
      <c r="DF905" s="182"/>
      <c r="DG905" s="167"/>
      <c r="DH905" s="162"/>
      <c r="DI905" s="129"/>
    </row>
    <row r="906" spans="1:113"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2"/>
      <c r="CX906" s="162"/>
      <c r="CY906" s="191"/>
      <c r="CZ906" s="191"/>
      <c r="DA906" s="162"/>
      <c r="DB906" s="162"/>
      <c r="DC906" s="162"/>
      <c r="DD906" s="162"/>
      <c r="DE906" s="162"/>
      <c r="DF906" s="182"/>
      <c r="DG906" s="167"/>
      <c r="DH906" s="162"/>
      <c r="DI906" s="129"/>
    </row>
    <row r="907" spans="1:113"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2"/>
      <c r="CX907" s="162"/>
      <c r="CY907" s="191"/>
      <c r="CZ907" s="191"/>
      <c r="DA907" s="162"/>
      <c r="DB907" s="162"/>
      <c r="DC907" s="162"/>
      <c r="DD907" s="162"/>
      <c r="DE907" s="162"/>
      <c r="DF907" s="182"/>
      <c r="DG907" s="167"/>
      <c r="DH907" s="162"/>
      <c r="DI907" s="129"/>
    </row>
    <row r="908" spans="1:113"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2"/>
      <c r="CX908" s="162"/>
      <c r="CY908" s="191"/>
      <c r="CZ908" s="191"/>
      <c r="DA908" s="162"/>
      <c r="DB908" s="162"/>
      <c r="DC908" s="162"/>
      <c r="DD908" s="162"/>
      <c r="DE908" s="162"/>
      <c r="DF908" s="182"/>
      <c r="DG908" s="167"/>
      <c r="DH908" s="162"/>
      <c r="DI908" s="129"/>
    </row>
    <row r="909" spans="1:113"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2"/>
      <c r="CX909" s="162"/>
      <c r="CY909" s="191"/>
      <c r="CZ909" s="191"/>
      <c r="DA909" s="162"/>
      <c r="DB909" s="162"/>
      <c r="DC909" s="162"/>
      <c r="DD909" s="162"/>
      <c r="DE909" s="162"/>
      <c r="DF909" s="182"/>
      <c r="DG909" s="167"/>
      <c r="DH909" s="162"/>
      <c r="DI909" s="129"/>
    </row>
    <row r="910" spans="1:113"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2"/>
      <c r="CX910" s="162"/>
      <c r="CY910" s="191"/>
      <c r="CZ910" s="191"/>
      <c r="DA910" s="162"/>
      <c r="DB910" s="162"/>
      <c r="DC910" s="162"/>
      <c r="DD910" s="162"/>
      <c r="DE910" s="162"/>
      <c r="DF910" s="182"/>
      <c r="DG910" s="167"/>
      <c r="DH910" s="162"/>
      <c r="DI910" s="129"/>
    </row>
    <row r="911" spans="1:113"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2"/>
      <c r="CX911" s="162"/>
      <c r="CY911" s="191"/>
      <c r="CZ911" s="191"/>
      <c r="DA911" s="162"/>
      <c r="DB911" s="162"/>
      <c r="DC911" s="162"/>
      <c r="DD911" s="162"/>
      <c r="DE911" s="162"/>
      <c r="DF911" s="182"/>
      <c r="DG911" s="167"/>
      <c r="DH911" s="162"/>
      <c r="DI911" s="129"/>
    </row>
    <row r="912" spans="1:113"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2"/>
      <c r="CX912" s="162"/>
      <c r="CY912" s="191"/>
      <c r="CZ912" s="191"/>
      <c r="DA912" s="162"/>
      <c r="DB912" s="162"/>
      <c r="DC912" s="162"/>
      <c r="DD912" s="162"/>
      <c r="DE912" s="162"/>
      <c r="DF912" s="182"/>
      <c r="DG912" s="167"/>
      <c r="DH912" s="162"/>
      <c r="DI912" s="129"/>
    </row>
    <row r="913" spans="1:113"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2"/>
      <c r="CX913" s="162"/>
      <c r="CY913" s="191"/>
      <c r="CZ913" s="191"/>
      <c r="DA913" s="162"/>
      <c r="DB913" s="162"/>
      <c r="DC913" s="162"/>
      <c r="DD913" s="162"/>
      <c r="DE913" s="162"/>
      <c r="DF913" s="182"/>
      <c r="DG913" s="167"/>
      <c r="DH913" s="162"/>
      <c r="DI913" s="129"/>
    </row>
    <row r="914" spans="1:113"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2"/>
      <c r="CX914" s="162"/>
      <c r="CY914" s="191"/>
      <c r="CZ914" s="191"/>
      <c r="DA914" s="162"/>
      <c r="DB914" s="162"/>
      <c r="DC914" s="162"/>
      <c r="DD914" s="162"/>
      <c r="DE914" s="162"/>
      <c r="DF914" s="182"/>
      <c r="DG914" s="167"/>
      <c r="DH914" s="162"/>
      <c r="DI914" s="129"/>
    </row>
    <row r="915" spans="1:113"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2"/>
      <c r="CX915" s="162"/>
      <c r="CY915" s="191"/>
      <c r="CZ915" s="191"/>
      <c r="DA915" s="162"/>
      <c r="DB915" s="162"/>
      <c r="DC915" s="162"/>
      <c r="DD915" s="162"/>
      <c r="DE915" s="162"/>
      <c r="DF915" s="182"/>
      <c r="DG915" s="167"/>
      <c r="DH915" s="162"/>
      <c r="DI915" s="129"/>
    </row>
    <row r="916" spans="1:113"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2"/>
      <c r="CX916" s="162"/>
      <c r="CY916" s="191"/>
      <c r="CZ916" s="191"/>
      <c r="DA916" s="162"/>
      <c r="DB916" s="162"/>
      <c r="DC916" s="162"/>
      <c r="DD916" s="162"/>
      <c r="DE916" s="162"/>
      <c r="DF916" s="182"/>
      <c r="DG916" s="167"/>
      <c r="DH916" s="162"/>
      <c r="DI916" s="129"/>
    </row>
    <row r="917" spans="1:113"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2"/>
      <c r="CX917" s="162"/>
      <c r="CY917" s="191"/>
      <c r="CZ917" s="191"/>
      <c r="DA917" s="162"/>
      <c r="DB917" s="162"/>
      <c r="DC917" s="162"/>
      <c r="DD917" s="162"/>
      <c r="DE917" s="162"/>
      <c r="DF917" s="182"/>
      <c r="DG917" s="167"/>
      <c r="DH917" s="162"/>
      <c r="DI917" s="129"/>
    </row>
    <row r="918" spans="1:113"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2"/>
      <c r="CX918" s="162"/>
      <c r="CY918" s="191"/>
      <c r="CZ918" s="191"/>
      <c r="DA918" s="162"/>
      <c r="DB918" s="162"/>
      <c r="DC918" s="162"/>
      <c r="DD918" s="162"/>
      <c r="DE918" s="162"/>
      <c r="DF918" s="182"/>
      <c r="DG918" s="167"/>
      <c r="DH918" s="162"/>
      <c r="DI918" s="129"/>
    </row>
    <row r="919" spans="1:113"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2"/>
      <c r="CX919" s="162"/>
      <c r="CY919" s="191"/>
      <c r="CZ919" s="191"/>
      <c r="DA919" s="162"/>
      <c r="DB919" s="162"/>
      <c r="DC919" s="162"/>
      <c r="DD919" s="162"/>
      <c r="DE919" s="162"/>
      <c r="DF919" s="182"/>
      <c r="DG919" s="167"/>
      <c r="DH919" s="162"/>
      <c r="DI919" s="129"/>
    </row>
    <row r="920" spans="1:113"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2"/>
      <c r="CX920" s="162"/>
      <c r="CY920" s="191"/>
      <c r="CZ920" s="191"/>
      <c r="DA920" s="162"/>
      <c r="DB920" s="162"/>
      <c r="DC920" s="162"/>
      <c r="DD920" s="162"/>
      <c r="DE920" s="162"/>
      <c r="DF920" s="182"/>
      <c r="DG920" s="167"/>
      <c r="DH920" s="162"/>
      <c r="DI920" s="129"/>
    </row>
    <row r="921" spans="1:113"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2"/>
      <c r="CX921" s="162"/>
      <c r="CY921" s="191"/>
      <c r="CZ921" s="191"/>
      <c r="DA921" s="162"/>
      <c r="DB921" s="162"/>
      <c r="DC921" s="162"/>
      <c r="DD921" s="162"/>
      <c r="DE921" s="162"/>
      <c r="DF921" s="182"/>
      <c r="DG921" s="167"/>
      <c r="DH921" s="162"/>
      <c r="DI921" s="129"/>
    </row>
    <row r="922" spans="1:113"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2"/>
      <c r="CX922" s="162"/>
      <c r="CY922" s="191"/>
      <c r="CZ922" s="191"/>
      <c r="DA922" s="162"/>
      <c r="DB922" s="162"/>
      <c r="DC922" s="162"/>
      <c r="DD922" s="162"/>
      <c r="DE922" s="162"/>
      <c r="DF922" s="182"/>
      <c r="DG922" s="167"/>
      <c r="DH922" s="162"/>
      <c r="DI922" s="129"/>
    </row>
    <row r="923" spans="1:113"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2"/>
      <c r="CX923" s="162"/>
      <c r="CY923" s="191"/>
      <c r="CZ923" s="191"/>
      <c r="DA923" s="162"/>
      <c r="DB923" s="162"/>
      <c r="DC923" s="162"/>
      <c r="DD923" s="162"/>
      <c r="DE923" s="162"/>
      <c r="DF923" s="182"/>
      <c r="DG923" s="167"/>
      <c r="DH923" s="162"/>
      <c r="DI923" s="129"/>
    </row>
    <row r="924" spans="1:113"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2"/>
      <c r="CX924" s="162"/>
      <c r="CY924" s="191"/>
      <c r="CZ924" s="191"/>
      <c r="DA924" s="162"/>
      <c r="DB924" s="162"/>
      <c r="DC924" s="162"/>
      <c r="DD924" s="162"/>
      <c r="DE924" s="162"/>
      <c r="DF924" s="182"/>
      <c r="DG924" s="167"/>
      <c r="DH924" s="162"/>
      <c r="DI924" s="129"/>
    </row>
    <row r="925" spans="1:113"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2"/>
      <c r="CX925" s="162"/>
      <c r="CY925" s="191"/>
      <c r="CZ925" s="191"/>
      <c r="DA925" s="162"/>
      <c r="DB925" s="162"/>
      <c r="DC925" s="162"/>
      <c r="DD925" s="162"/>
      <c r="DE925" s="162"/>
      <c r="DF925" s="182"/>
      <c r="DG925" s="167"/>
      <c r="DH925" s="162"/>
      <c r="DI925" s="129"/>
    </row>
    <row r="926" spans="1:113"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2"/>
      <c r="CX926" s="162"/>
      <c r="CY926" s="191"/>
      <c r="CZ926" s="191"/>
      <c r="DA926" s="162"/>
      <c r="DB926" s="162"/>
      <c r="DC926" s="162"/>
      <c r="DD926" s="162"/>
      <c r="DE926" s="162"/>
      <c r="DF926" s="182"/>
      <c r="DG926" s="167"/>
      <c r="DH926" s="162"/>
      <c r="DI926" s="129"/>
    </row>
    <row r="927" spans="1:113"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2"/>
      <c r="CX927" s="162"/>
      <c r="CY927" s="191"/>
      <c r="CZ927" s="191"/>
      <c r="DA927" s="162"/>
      <c r="DB927" s="162"/>
      <c r="DC927" s="162"/>
      <c r="DD927" s="162"/>
      <c r="DE927" s="162"/>
      <c r="DF927" s="182"/>
      <c r="DG927" s="167"/>
      <c r="DH927" s="162"/>
      <c r="DI927" s="129"/>
    </row>
    <row r="928" spans="1:113"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2"/>
      <c r="CX928" s="162"/>
      <c r="CY928" s="191"/>
      <c r="CZ928" s="191"/>
      <c r="DA928" s="162"/>
      <c r="DB928" s="162"/>
      <c r="DC928" s="162"/>
      <c r="DD928" s="162"/>
      <c r="DE928" s="162"/>
      <c r="DF928" s="182"/>
      <c r="DG928" s="167"/>
      <c r="DH928" s="162"/>
      <c r="DI928" s="129"/>
    </row>
    <row r="929" spans="1:113"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2"/>
      <c r="CX929" s="162"/>
      <c r="CY929" s="191"/>
      <c r="CZ929" s="191"/>
      <c r="DA929" s="162"/>
      <c r="DB929" s="162"/>
      <c r="DC929" s="162"/>
      <c r="DD929" s="162"/>
      <c r="DE929" s="162"/>
      <c r="DF929" s="182"/>
      <c r="DG929" s="167"/>
      <c r="DH929" s="162"/>
      <c r="DI929" s="129"/>
    </row>
    <row r="930" spans="1:113"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2"/>
      <c r="CX930" s="162"/>
      <c r="CY930" s="191"/>
      <c r="CZ930" s="191"/>
      <c r="DA930" s="162"/>
      <c r="DB930" s="162"/>
      <c r="DC930" s="162"/>
      <c r="DD930" s="162"/>
      <c r="DE930" s="162"/>
      <c r="DF930" s="182"/>
      <c r="DG930" s="167"/>
      <c r="DH930" s="162"/>
      <c r="DI930" s="129"/>
    </row>
    <row r="931" spans="1:113"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2"/>
      <c r="CX931" s="162"/>
      <c r="CY931" s="191"/>
      <c r="CZ931" s="191"/>
      <c r="DA931" s="162"/>
      <c r="DB931" s="162"/>
      <c r="DC931" s="162"/>
      <c r="DD931" s="162"/>
      <c r="DE931" s="162"/>
      <c r="DF931" s="182"/>
      <c r="DG931" s="167"/>
      <c r="DH931" s="162"/>
      <c r="DI931" s="129"/>
    </row>
    <row r="932" spans="1:113"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2"/>
      <c r="CX932" s="162"/>
      <c r="CY932" s="191"/>
      <c r="CZ932" s="191"/>
      <c r="DA932" s="162"/>
      <c r="DB932" s="162"/>
      <c r="DC932" s="162"/>
      <c r="DD932" s="162"/>
      <c r="DE932" s="162"/>
      <c r="DF932" s="182"/>
      <c r="DG932" s="167"/>
      <c r="DH932" s="162"/>
      <c r="DI932" s="129"/>
    </row>
    <row r="933" spans="1:113"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2"/>
      <c r="CX933" s="162"/>
      <c r="CY933" s="191"/>
      <c r="CZ933" s="191"/>
      <c r="DA933" s="162"/>
      <c r="DB933" s="162"/>
      <c r="DC933" s="162"/>
      <c r="DD933" s="162"/>
      <c r="DE933" s="162"/>
      <c r="DF933" s="182"/>
      <c r="DG933" s="167"/>
      <c r="DH933" s="162"/>
      <c r="DI933" s="129"/>
    </row>
    <row r="934" spans="1:113"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2"/>
      <c r="CX934" s="162"/>
      <c r="CY934" s="191"/>
      <c r="CZ934" s="191"/>
      <c r="DA934" s="162"/>
      <c r="DB934" s="162"/>
      <c r="DC934" s="162"/>
      <c r="DD934" s="162"/>
      <c r="DE934" s="162"/>
      <c r="DF934" s="182"/>
      <c r="DG934" s="167"/>
      <c r="DH934" s="162"/>
      <c r="DI934" s="129"/>
    </row>
    <row r="935" spans="1:113"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2"/>
      <c r="CX935" s="162"/>
      <c r="CY935" s="191"/>
      <c r="CZ935" s="191"/>
      <c r="DA935" s="162"/>
      <c r="DB935" s="162"/>
      <c r="DC935" s="162"/>
      <c r="DD935" s="162"/>
      <c r="DE935" s="162"/>
      <c r="DF935" s="182"/>
      <c r="DG935" s="167"/>
      <c r="DH935" s="162"/>
      <c r="DI935" s="129"/>
    </row>
    <row r="936" spans="1:113"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2"/>
      <c r="CX936" s="162"/>
      <c r="CY936" s="191"/>
      <c r="CZ936" s="191"/>
      <c r="DA936" s="162"/>
      <c r="DB936" s="162"/>
      <c r="DC936" s="162"/>
      <c r="DD936" s="162"/>
      <c r="DE936" s="162"/>
      <c r="DF936" s="182"/>
      <c r="DG936" s="167"/>
      <c r="DH936" s="162"/>
      <c r="DI936" s="129"/>
    </row>
    <row r="937" spans="1:113"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2"/>
      <c r="CX937" s="162"/>
      <c r="CY937" s="191"/>
      <c r="CZ937" s="191"/>
      <c r="DA937" s="162"/>
      <c r="DB937" s="162"/>
      <c r="DC937" s="162"/>
      <c r="DD937" s="162"/>
      <c r="DE937" s="162"/>
      <c r="DF937" s="182"/>
      <c r="DG937" s="167"/>
      <c r="DH937" s="162"/>
      <c r="DI937" s="129"/>
    </row>
    <row r="938" spans="1:113"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2"/>
      <c r="CX938" s="162"/>
      <c r="CY938" s="191"/>
      <c r="CZ938" s="191"/>
      <c r="DA938" s="162"/>
      <c r="DB938" s="162"/>
      <c r="DC938" s="162"/>
      <c r="DD938" s="162"/>
      <c r="DE938" s="162"/>
      <c r="DF938" s="182"/>
      <c r="DG938" s="167"/>
      <c r="DH938" s="162"/>
      <c r="DI938" s="129"/>
    </row>
    <row r="939" spans="1:113"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2"/>
      <c r="CX939" s="162"/>
      <c r="CY939" s="191"/>
      <c r="CZ939" s="191"/>
      <c r="DA939" s="162"/>
      <c r="DB939" s="162"/>
      <c r="DC939" s="162"/>
      <c r="DD939" s="162"/>
      <c r="DE939" s="162"/>
      <c r="DF939" s="182"/>
      <c r="DG939" s="167"/>
      <c r="DH939" s="162"/>
      <c r="DI939" s="129"/>
    </row>
    <row r="940" spans="1:113"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2"/>
      <c r="CX940" s="162"/>
      <c r="CY940" s="191"/>
      <c r="CZ940" s="191"/>
      <c r="DA940" s="162"/>
      <c r="DB940" s="162"/>
      <c r="DC940" s="162"/>
      <c r="DD940" s="162"/>
      <c r="DE940" s="162"/>
      <c r="DF940" s="182"/>
      <c r="DG940" s="167"/>
      <c r="DH940" s="162"/>
      <c r="DI940" s="129"/>
    </row>
    <row r="941" spans="1:113"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2"/>
      <c r="CX941" s="162"/>
      <c r="CY941" s="191"/>
      <c r="CZ941" s="191"/>
      <c r="DA941" s="162"/>
      <c r="DB941" s="162"/>
      <c r="DC941" s="162"/>
      <c r="DD941" s="162"/>
      <c r="DE941" s="162"/>
      <c r="DF941" s="182"/>
      <c r="DG941" s="167"/>
      <c r="DH941" s="162"/>
      <c r="DI941" s="129"/>
    </row>
    <row r="942" spans="1:113"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2"/>
      <c r="CX942" s="162"/>
      <c r="CY942" s="191"/>
      <c r="CZ942" s="191"/>
      <c r="DA942" s="162"/>
      <c r="DB942" s="162"/>
      <c r="DC942" s="162"/>
      <c r="DD942" s="162"/>
      <c r="DE942" s="162"/>
      <c r="DF942" s="182"/>
      <c r="DG942" s="167"/>
      <c r="DH942" s="162"/>
      <c r="DI942" s="129"/>
    </row>
    <row r="943" spans="1:113"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2"/>
      <c r="CX943" s="162"/>
      <c r="CY943" s="191"/>
      <c r="CZ943" s="191"/>
      <c r="DA943" s="162"/>
      <c r="DB943" s="162"/>
      <c r="DC943" s="162"/>
      <c r="DD943" s="162"/>
      <c r="DE943" s="162"/>
      <c r="DF943" s="182"/>
      <c r="DG943" s="167"/>
      <c r="DH943" s="162"/>
      <c r="DI943" s="129"/>
    </row>
    <row r="944" spans="1:113"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2"/>
      <c r="CX944" s="162"/>
      <c r="CY944" s="191"/>
      <c r="CZ944" s="191"/>
      <c r="DA944" s="162"/>
      <c r="DB944" s="162"/>
      <c r="DC944" s="162"/>
      <c r="DD944" s="162"/>
      <c r="DE944" s="162"/>
      <c r="DF944" s="182"/>
      <c r="DG944" s="167"/>
      <c r="DH944" s="162"/>
      <c r="DI944" s="129"/>
    </row>
    <row r="945" spans="1:113"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2"/>
      <c r="CX945" s="162"/>
      <c r="CY945" s="191"/>
      <c r="CZ945" s="191"/>
      <c r="DA945" s="162"/>
      <c r="DB945" s="162"/>
      <c r="DC945" s="162"/>
      <c r="DD945" s="162"/>
      <c r="DE945" s="162"/>
      <c r="DF945" s="182"/>
      <c r="DG945" s="167"/>
      <c r="DH945" s="162"/>
      <c r="DI945" s="129"/>
    </row>
    <row r="946" spans="1:113"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2"/>
      <c r="CX946" s="162"/>
      <c r="CY946" s="191"/>
      <c r="CZ946" s="191"/>
      <c r="DA946" s="162"/>
      <c r="DB946" s="162"/>
      <c r="DC946" s="162"/>
      <c r="DD946" s="162"/>
      <c r="DE946" s="162"/>
      <c r="DF946" s="182"/>
      <c r="DG946" s="167"/>
      <c r="DH946" s="162"/>
      <c r="DI946" s="129"/>
    </row>
    <row r="947" spans="1:113"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2"/>
      <c r="CX947" s="162"/>
      <c r="CY947" s="191"/>
      <c r="CZ947" s="191"/>
      <c r="DA947" s="162"/>
      <c r="DB947" s="162"/>
      <c r="DC947" s="162"/>
      <c r="DD947" s="162"/>
      <c r="DE947" s="162"/>
      <c r="DF947" s="182"/>
      <c r="DG947" s="167"/>
      <c r="DH947" s="162"/>
      <c r="DI947" s="129"/>
    </row>
    <row r="948" spans="1:113"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2"/>
      <c r="CX948" s="162"/>
      <c r="CY948" s="191"/>
      <c r="CZ948" s="191"/>
      <c r="DA948" s="162"/>
      <c r="DB948" s="162"/>
      <c r="DC948" s="162"/>
      <c r="DD948" s="162"/>
      <c r="DE948" s="162"/>
      <c r="DF948" s="182"/>
      <c r="DG948" s="167"/>
      <c r="DH948" s="162"/>
      <c r="DI948" s="129"/>
    </row>
    <row r="949" spans="1:113"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2"/>
      <c r="CX949" s="162"/>
      <c r="CY949" s="191"/>
      <c r="CZ949" s="191"/>
      <c r="DA949" s="162"/>
      <c r="DB949" s="162"/>
      <c r="DC949" s="162"/>
      <c r="DD949" s="162"/>
      <c r="DE949" s="162"/>
      <c r="DF949" s="182"/>
      <c r="DG949" s="167"/>
      <c r="DH949" s="162"/>
      <c r="DI949" s="129"/>
    </row>
    <row r="950" spans="1:113"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2"/>
      <c r="CX950" s="162"/>
      <c r="CY950" s="191"/>
      <c r="CZ950" s="191"/>
      <c r="DA950" s="162"/>
      <c r="DB950" s="162"/>
      <c r="DC950" s="162"/>
      <c r="DD950" s="162"/>
      <c r="DE950" s="162"/>
      <c r="DF950" s="182"/>
      <c r="DG950" s="167"/>
      <c r="DH950" s="162"/>
      <c r="DI950" s="129"/>
    </row>
    <row r="951" spans="1:113"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2"/>
      <c r="CX951" s="162"/>
      <c r="CY951" s="191"/>
      <c r="CZ951" s="191"/>
      <c r="DA951" s="162"/>
      <c r="DB951" s="162"/>
      <c r="DC951" s="162"/>
      <c r="DD951" s="162"/>
      <c r="DE951" s="162"/>
      <c r="DF951" s="182"/>
      <c r="DG951" s="167"/>
      <c r="DH951" s="162"/>
      <c r="DI951" s="129"/>
    </row>
    <row r="952" spans="1:113"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2"/>
      <c r="CX952" s="162"/>
      <c r="CY952" s="191"/>
      <c r="CZ952" s="191"/>
      <c r="DA952" s="162"/>
      <c r="DB952" s="162"/>
      <c r="DC952" s="162"/>
      <c r="DD952" s="162"/>
      <c r="DE952" s="162"/>
      <c r="DF952" s="182"/>
      <c r="DG952" s="167"/>
      <c r="DH952" s="162"/>
      <c r="DI952" s="129"/>
    </row>
    <row r="953" spans="1:113"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2"/>
      <c r="CX953" s="162"/>
      <c r="CY953" s="191"/>
      <c r="CZ953" s="191"/>
      <c r="DA953" s="162"/>
      <c r="DB953" s="162"/>
      <c r="DC953" s="162"/>
      <c r="DD953" s="162"/>
      <c r="DE953" s="162"/>
      <c r="DF953" s="182"/>
      <c r="DG953" s="167"/>
      <c r="DH953" s="162"/>
      <c r="DI953" s="129"/>
    </row>
    <row r="954" spans="1:113"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2"/>
      <c r="CX954" s="162"/>
      <c r="CY954" s="191"/>
      <c r="CZ954" s="191"/>
      <c r="DA954" s="162"/>
      <c r="DB954" s="162"/>
      <c r="DC954" s="162"/>
      <c r="DD954" s="162"/>
      <c r="DE954" s="162"/>
      <c r="DF954" s="182"/>
      <c r="DG954" s="167"/>
      <c r="DH954" s="162"/>
      <c r="DI954" s="129"/>
    </row>
    <row r="955" spans="1:113"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2"/>
      <c r="CX955" s="162"/>
      <c r="CY955" s="191"/>
      <c r="CZ955" s="191"/>
      <c r="DA955" s="162"/>
      <c r="DB955" s="162"/>
      <c r="DC955" s="162"/>
      <c r="DD955" s="162"/>
      <c r="DE955" s="162"/>
      <c r="DF955" s="182"/>
      <c r="DG955" s="167"/>
      <c r="DH955" s="162"/>
      <c r="DI955" s="129"/>
    </row>
    <row r="956" spans="1:113"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2"/>
      <c r="CX956" s="162"/>
      <c r="CY956" s="191"/>
      <c r="CZ956" s="191"/>
      <c r="DA956" s="162"/>
      <c r="DB956" s="162"/>
      <c r="DC956" s="162"/>
      <c r="DD956" s="162"/>
      <c r="DE956" s="162"/>
      <c r="DF956" s="182"/>
      <c r="DG956" s="167"/>
      <c r="DH956" s="162"/>
      <c r="DI956" s="129"/>
    </row>
    <row r="957" spans="1:113"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2"/>
      <c r="CX957" s="162"/>
      <c r="CY957" s="191"/>
      <c r="CZ957" s="191"/>
      <c r="DA957" s="162"/>
      <c r="DB957" s="162"/>
      <c r="DC957" s="162"/>
      <c r="DD957" s="162"/>
      <c r="DE957" s="162"/>
      <c r="DF957" s="182"/>
      <c r="DG957" s="167"/>
      <c r="DH957" s="162"/>
      <c r="DI957" s="129"/>
    </row>
    <row r="958" spans="1:113"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2"/>
      <c r="CX958" s="162"/>
      <c r="CY958" s="191"/>
      <c r="CZ958" s="191"/>
      <c r="DA958" s="162"/>
      <c r="DB958" s="162"/>
      <c r="DC958" s="162"/>
      <c r="DD958" s="162"/>
      <c r="DE958" s="162"/>
      <c r="DF958" s="182"/>
      <c r="DG958" s="167"/>
      <c r="DH958" s="162"/>
      <c r="DI958" s="129"/>
    </row>
    <row r="959" spans="1:113"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2"/>
      <c r="CX959" s="162"/>
      <c r="CY959" s="191"/>
      <c r="CZ959" s="191"/>
      <c r="DA959" s="162"/>
      <c r="DB959" s="162"/>
      <c r="DC959" s="162"/>
      <c r="DD959" s="162"/>
      <c r="DE959" s="162"/>
      <c r="DF959" s="182"/>
      <c r="DG959" s="167"/>
      <c r="DH959" s="162"/>
      <c r="DI959" s="129"/>
    </row>
    <row r="960" spans="1:113"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2"/>
      <c r="CX960" s="162"/>
      <c r="CY960" s="191"/>
      <c r="CZ960" s="191"/>
      <c r="DA960" s="162"/>
      <c r="DB960" s="162"/>
      <c r="DC960" s="162"/>
      <c r="DD960" s="162"/>
      <c r="DE960" s="162"/>
      <c r="DF960" s="182"/>
      <c r="DG960" s="167"/>
      <c r="DH960" s="162"/>
      <c r="DI960" s="129"/>
    </row>
    <row r="961" spans="1:113"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2"/>
      <c r="CX961" s="162"/>
      <c r="CY961" s="191"/>
      <c r="CZ961" s="191"/>
      <c r="DA961" s="162"/>
      <c r="DB961" s="162"/>
      <c r="DC961" s="162"/>
      <c r="DD961" s="162"/>
      <c r="DE961" s="162"/>
      <c r="DF961" s="182"/>
      <c r="DG961" s="167"/>
      <c r="DH961" s="162"/>
      <c r="DI961" s="129"/>
    </row>
    <row r="962" spans="1:113"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2"/>
      <c r="CX962" s="162"/>
      <c r="CY962" s="191"/>
      <c r="CZ962" s="191"/>
      <c r="DA962" s="162"/>
      <c r="DB962" s="162"/>
      <c r="DC962" s="162"/>
      <c r="DD962" s="162"/>
      <c r="DE962" s="162"/>
      <c r="DF962" s="182"/>
      <c r="DG962" s="167"/>
      <c r="DH962" s="162"/>
      <c r="DI962" s="129"/>
    </row>
    <row r="963" spans="1:113"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2"/>
      <c r="CX963" s="162"/>
      <c r="CY963" s="191"/>
      <c r="CZ963" s="191"/>
      <c r="DA963" s="162"/>
      <c r="DB963" s="162"/>
      <c r="DC963" s="162"/>
      <c r="DD963" s="162"/>
      <c r="DE963" s="162"/>
      <c r="DF963" s="182"/>
      <c r="DG963" s="167"/>
      <c r="DH963" s="162"/>
      <c r="DI963" s="129"/>
    </row>
    <row r="964" spans="1:113"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2"/>
      <c r="CX964" s="162"/>
      <c r="CY964" s="191"/>
      <c r="CZ964" s="191"/>
      <c r="DA964" s="162"/>
      <c r="DB964" s="162"/>
      <c r="DC964" s="162"/>
      <c r="DD964" s="162"/>
      <c r="DE964" s="162"/>
      <c r="DF964" s="182"/>
      <c r="DG964" s="167"/>
      <c r="DH964" s="162"/>
      <c r="DI964" s="129"/>
    </row>
    <row r="965" spans="1:113"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2"/>
      <c r="CX965" s="162"/>
      <c r="CY965" s="191"/>
      <c r="CZ965" s="191"/>
      <c r="DA965" s="162"/>
      <c r="DB965" s="162"/>
      <c r="DC965" s="162"/>
      <c r="DD965" s="162"/>
      <c r="DE965" s="162"/>
      <c r="DF965" s="182"/>
      <c r="DG965" s="167"/>
      <c r="DH965" s="162"/>
      <c r="DI965" s="129"/>
    </row>
    <row r="966" spans="1:113"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2"/>
      <c r="CX966" s="162"/>
      <c r="CY966" s="191"/>
      <c r="CZ966" s="191"/>
      <c r="DA966" s="162"/>
      <c r="DB966" s="162"/>
      <c r="DC966" s="162"/>
      <c r="DD966" s="162"/>
      <c r="DE966" s="162"/>
      <c r="DF966" s="182"/>
      <c r="DG966" s="167"/>
      <c r="DH966" s="162"/>
      <c r="DI966" s="129"/>
    </row>
    <row r="967" spans="1:113"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2"/>
      <c r="CX967" s="162"/>
      <c r="CY967" s="191"/>
      <c r="CZ967" s="191"/>
      <c r="DA967" s="162"/>
      <c r="DB967" s="162"/>
      <c r="DC967" s="162"/>
      <c r="DD967" s="162"/>
      <c r="DE967" s="162"/>
      <c r="DF967" s="182"/>
      <c r="DG967" s="167"/>
      <c r="DH967" s="162"/>
      <c r="DI967" s="129"/>
    </row>
    <row r="968" spans="1:113" ht="47.25" x14ac:dyDescent="0.2">
      <c r="A968" s="6"/>
      <c r="B968" s="6"/>
      <c r="C968" s="6"/>
      <c r="D968" s="6"/>
      <c r="E968" s="6"/>
      <c r="F968" s="170"/>
      <c r="G968" s="170"/>
      <c r="H968" s="101"/>
      <c r="I968" s="6"/>
      <c r="J968" s="147"/>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2"/>
      <c r="CX968" s="162"/>
      <c r="CY968" s="191"/>
      <c r="CZ968" s="191"/>
      <c r="DA968" s="162"/>
      <c r="DB968" s="162"/>
      <c r="DC968" s="162"/>
      <c r="DD968" s="162"/>
      <c r="DE968" s="162"/>
      <c r="DF968" s="182"/>
      <c r="DG968" s="167"/>
      <c r="DH968" s="162"/>
      <c r="DI968" s="129"/>
    </row>
    <row r="969" spans="1:113" ht="47.25" x14ac:dyDescent="0.2">
      <c r="A969" s="6"/>
      <c r="B969" s="6"/>
      <c r="C969" s="6"/>
      <c r="D969" s="6"/>
      <c r="E969" s="6"/>
      <c r="F969" s="170"/>
      <c r="G969" s="170"/>
      <c r="H969" s="101"/>
      <c r="I969" s="6"/>
      <c r="J969" s="147"/>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2"/>
      <c r="CX969" s="162"/>
      <c r="CY969" s="191"/>
      <c r="CZ969" s="191"/>
      <c r="DA969" s="162"/>
      <c r="DB969" s="162"/>
      <c r="DC969" s="162"/>
      <c r="DD969" s="162"/>
      <c r="DE969" s="162"/>
      <c r="DF969" s="182"/>
      <c r="DG969" s="167"/>
      <c r="DH969" s="162"/>
      <c r="DI969" s="129"/>
    </row>
    <row r="970" spans="1:113"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2"/>
      <c r="CX970" s="162"/>
      <c r="CY970" s="191"/>
      <c r="CZ970" s="191"/>
      <c r="DA970" s="162"/>
      <c r="DB970" s="162"/>
      <c r="DC970" s="162"/>
      <c r="DD970" s="162"/>
      <c r="DE970" s="162"/>
      <c r="DF970" s="182"/>
      <c r="DG970" s="167"/>
      <c r="DH970" s="162"/>
      <c r="DI970" s="129"/>
    </row>
    <row r="971" spans="1:113"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2"/>
      <c r="CX971" s="162"/>
      <c r="CY971" s="191"/>
      <c r="CZ971" s="191"/>
      <c r="DA971" s="162"/>
      <c r="DB971" s="162"/>
      <c r="DC971" s="162"/>
      <c r="DD971" s="162"/>
      <c r="DE971" s="162"/>
      <c r="DF971" s="182"/>
      <c r="DG971" s="167"/>
      <c r="DH971" s="162"/>
      <c r="DI971" s="129"/>
    </row>
    <row r="972" spans="1:113"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2"/>
      <c r="CX972" s="162"/>
      <c r="CY972" s="191"/>
      <c r="CZ972" s="191"/>
      <c r="DA972" s="162"/>
      <c r="DB972" s="162"/>
      <c r="DC972" s="162"/>
      <c r="DD972" s="162"/>
      <c r="DE972" s="162"/>
      <c r="DF972" s="182"/>
      <c r="DG972" s="167"/>
      <c r="DH972" s="162"/>
      <c r="DI972" s="129"/>
    </row>
    <row r="973" spans="1:113"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2"/>
      <c r="CX973" s="162"/>
      <c r="CY973" s="191"/>
      <c r="CZ973" s="191"/>
      <c r="DA973" s="162"/>
      <c r="DB973" s="162"/>
      <c r="DC973" s="162"/>
      <c r="DD973" s="162"/>
      <c r="DE973" s="162"/>
      <c r="DF973" s="182"/>
      <c r="DG973" s="167"/>
      <c r="DH973" s="162"/>
      <c r="DI973" s="129"/>
    </row>
    <row r="974" spans="1:113"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2"/>
      <c r="CX974" s="162"/>
      <c r="CY974" s="191"/>
      <c r="CZ974" s="191"/>
      <c r="DA974" s="162"/>
      <c r="DB974" s="162"/>
      <c r="DC974" s="162"/>
      <c r="DD974" s="162"/>
      <c r="DE974" s="162"/>
      <c r="DF974" s="182"/>
      <c r="DG974" s="167"/>
      <c r="DH974" s="162"/>
      <c r="DI974" s="129"/>
    </row>
    <row r="975" spans="1:113"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2"/>
      <c r="CX975" s="162"/>
      <c r="CY975" s="191"/>
      <c r="CZ975" s="191"/>
      <c r="DA975" s="162"/>
      <c r="DB975" s="162"/>
      <c r="DC975" s="162"/>
      <c r="DD975" s="162"/>
      <c r="DE975" s="162"/>
      <c r="DF975" s="182"/>
      <c r="DG975" s="167"/>
      <c r="DH975" s="162"/>
      <c r="DI975" s="129"/>
    </row>
    <row r="976" spans="1:113"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2"/>
      <c r="CX976" s="162"/>
      <c r="CY976" s="191"/>
      <c r="CZ976" s="191"/>
      <c r="DA976" s="162"/>
      <c r="DB976" s="162"/>
      <c r="DC976" s="162"/>
      <c r="DD976" s="162"/>
      <c r="DE976" s="162"/>
      <c r="DF976" s="182"/>
      <c r="DG976" s="167"/>
      <c r="DH976" s="162"/>
      <c r="DI976" s="129"/>
    </row>
    <row r="977" spans="1:113"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2"/>
      <c r="CX977" s="162"/>
      <c r="CY977" s="191"/>
      <c r="CZ977" s="191"/>
      <c r="DA977" s="162"/>
      <c r="DB977" s="162"/>
      <c r="DC977" s="162"/>
      <c r="DD977" s="162"/>
      <c r="DE977" s="162"/>
      <c r="DF977" s="182"/>
      <c r="DG977" s="167"/>
      <c r="DH977" s="162"/>
      <c r="DI977" s="129"/>
    </row>
    <row r="978" spans="1:113"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2"/>
      <c r="CX978" s="162"/>
      <c r="CY978" s="191"/>
      <c r="CZ978" s="191"/>
      <c r="DA978" s="162"/>
      <c r="DB978" s="162"/>
      <c r="DC978" s="162"/>
      <c r="DD978" s="162"/>
      <c r="DE978" s="162"/>
      <c r="DF978" s="182"/>
      <c r="DG978" s="167"/>
      <c r="DH978" s="162"/>
      <c r="DI978" s="129"/>
    </row>
    <row r="979" spans="1:113"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2"/>
      <c r="CX979" s="162"/>
      <c r="CY979" s="191"/>
      <c r="CZ979" s="191"/>
      <c r="DA979" s="162"/>
      <c r="DB979" s="162"/>
      <c r="DC979" s="162"/>
      <c r="DD979" s="162"/>
      <c r="DE979" s="162"/>
      <c r="DF979" s="182"/>
      <c r="DG979" s="167"/>
      <c r="DH979" s="162"/>
      <c r="DI979" s="129"/>
    </row>
    <row r="980" spans="1:113"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2"/>
      <c r="CX980" s="162"/>
      <c r="CY980" s="191"/>
      <c r="CZ980" s="191"/>
      <c r="DA980" s="162"/>
      <c r="DB980" s="162"/>
      <c r="DC980" s="162"/>
      <c r="DD980" s="162"/>
      <c r="DE980" s="162"/>
      <c r="DF980" s="182"/>
      <c r="DG980" s="167"/>
      <c r="DH980" s="162"/>
      <c r="DI980" s="129"/>
    </row>
    <row r="981" spans="1:113"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2"/>
      <c r="CX981" s="162"/>
      <c r="CY981" s="191"/>
      <c r="CZ981" s="191"/>
      <c r="DA981" s="162"/>
      <c r="DB981" s="162"/>
      <c r="DC981" s="162"/>
      <c r="DD981" s="162"/>
      <c r="DE981" s="162"/>
      <c r="DF981" s="182"/>
      <c r="DG981" s="167"/>
      <c r="DH981" s="162"/>
      <c r="DI981" s="129"/>
    </row>
    <row r="982" spans="1:113"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2"/>
      <c r="CX982" s="162"/>
      <c r="CY982" s="191"/>
      <c r="CZ982" s="191"/>
      <c r="DA982" s="162"/>
      <c r="DB982" s="162"/>
      <c r="DC982" s="162"/>
      <c r="DD982" s="162"/>
      <c r="DE982" s="162"/>
      <c r="DF982" s="182"/>
      <c r="DG982" s="167"/>
      <c r="DH982" s="162"/>
      <c r="DI982" s="129"/>
    </row>
    <row r="983" spans="1:113"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2"/>
      <c r="CX983" s="162"/>
      <c r="CY983" s="191"/>
      <c r="CZ983" s="191"/>
      <c r="DA983" s="162"/>
      <c r="DB983" s="162"/>
      <c r="DC983" s="162"/>
      <c r="DD983" s="162"/>
      <c r="DE983" s="162"/>
      <c r="DF983" s="182"/>
      <c r="DG983" s="167"/>
      <c r="DH983" s="162"/>
      <c r="DI983" s="129"/>
    </row>
    <row r="984" spans="1:113"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2"/>
      <c r="CX984" s="162"/>
      <c r="CY984" s="191"/>
      <c r="CZ984" s="191"/>
      <c r="DA984" s="162"/>
      <c r="DB984" s="162"/>
      <c r="DC984" s="162"/>
      <c r="DD984" s="162"/>
      <c r="DE984" s="162"/>
      <c r="DF984" s="182"/>
      <c r="DG984" s="167"/>
      <c r="DH984" s="162"/>
      <c r="DI984" s="129"/>
    </row>
    <row r="985" spans="1:113"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2"/>
      <c r="CX985" s="162"/>
      <c r="CY985" s="191"/>
      <c r="CZ985" s="191"/>
      <c r="DA985" s="162"/>
      <c r="DB985" s="162"/>
      <c r="DC985" s="162"/>
      <c r="DD985" s="162"/>
      <c r="DE985" s="162"/>
      <c r="DF985" s="182"/>
      <c r="DG985" s="167"/>
      <c r="DH985" s="162"/>
      <c r="DI985" s="129"/>
    </row>
    <row r="986" spans="1:113"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2"/>
      <c r="CX986" s="162"/>
      <c r="CY986" s="191"/>
      <c r="CZ986" s="191"/>
      <c r="DA986" s="162"/>
      <c r="DB986" s="162"/>
      <c r="DC986" s="162"/>
      <c r="DD986" s="162"/>
      <c r="DE986" s="162"/>
      <c r="DF986" s="182"/>
      <c r="DG986" s="167"/>
      <c r="DH986" s="162"/>
      <c r="DI986" s="129"/>
    </row>
    <row r="987" spans="1:113"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2"/>
      <c r="CX987" s="162"/>
      <c r="CY987" s="191"/>
      <c r="CZ987" s="191"/>
      <c r="DA987" s="162"/>
      <c r="DB987" s="162"/>
      <c r="DC987" s="162"/>
      <c r="DD987" s="162"/>
      <c r="DE987" s="162"/>
      <c r="DF987" s="182"/>
      <c r="DG987" s="167"/>
      <c r="DH987" s="162"/>
      <c r="DI987" s="129"/>
    </row>
    <row r="988" spans="1:113"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2"/>
      <c r="CX988" s="162"/>
      <c r="CY988" s="191"/>
      <c r="CZ988" s="191"/>
      <c r="DA988" s="162"/>
      <c r="DB988" s="162"/>
      <c r="DC988" s="162"/>
      <c r="DD988" s="162"/>
      <c r="DE988" s="162"/>
      <c r="DF988" s="182"/>
      <c r="DG988" s="167"/>
      <c r="DH988" s="162"/>
      <c r="DI988" s="129"/>
    </row>
    <row r="989" spans="1:113"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2"/>
      <c r="CX989" s="162"/>
      <c r="CY989" s="191"/>
      <c r="CZ989" s="191"/>
      <c r="DA989" s="162"/>
      <c r="DB989" s="162"/>
      <c r="DC989" s="162"/>
      <c r="DD989" s="162"/>
      <c r="DE989" s="162"/>
      <c r="DF989" s="182"/>
      <c r="DG989" s="167"/>
      <c r="DH989" s="162"/>
      <c r="DI989" s="129"/>
    </row>
    <row r="990" spans="1:113"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2"/>
      <c r="CX990" s="162"/>
      <c r="CY990" s="191"/>
      <c r="CZ990" s="191"/>
      <c r="DA990" s="162"/>
      <c r="DB990" s="162"/>
      <c r="DC990" s="162"/>
      <c r="DD990" s="162"/>
      <c r="DE990" s="162"/>
      <c r="DF990" s="182"/>
      <c r="DG990" s="167"/>
      <c r="DH990" s="162"/>
      <c r="DI990" s="129"/>
    </row>
    <row r="991" spans="1:113"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2"/>
      <c r="CX991" s="162"/>
      <c r="CY991" s="191"/>
      <c r="CZ991" s="191"/>
      <c r="DA991" s="162"/>
      <c r="DB991" s="162"/>
      <c r="DC991" s="162"/>
      <c r="DD991" s="162"/>
      <c r="DE991" s="162"/>
      <c r="DF991" s="182"/>
      <c r="DG991" s="167"/>
      <c r="DH991" s="162"/>
      <c r="DI991" s="129"/>
    </row>
    <row r="992" spans="1:113"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2"/>
      <c r="CX992" s="162"/>
      <c r="CY992" s="191"/>
      <c r="CZ992" s="191"/>
      <c r="DA992" s="162"/>
      <c r="DB992" s="162"/>
      <c r="DC992" s="162"/>
      <c r="DD992" s="162"/>
      <c r="DE992" s="162"/>
      <c r="DF992" s="182"/>
      <c r="DG992" s="167"/>
      <c r="DH992" s="162"/>
      <c r="DI992" s="129"/>
    </row>
    <row r="993" spans="1:113"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2"/>
      <c r="CX993" s="162"/>
      <c r="CY993" s="191"/>
      <c r="CZ993" s="191"/>
      <c r="DA993" s="162"/>
      <c r="DB993" s="162"/>
      <c r="DC993" s="162"/>
      <c r="DD993" s="162"/>
      <c r="DE993" s="162"/>
      <c r="DF993" s="182"/>
      <c r="DG993" s="167"/>
      <c r="DH993" s="162"/>
      <c r="DI993" s="129"/>
    </row>
    <row r="994" spans="1:113"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2"/>
      <c r="CX994" s="162"/>
      <c r="CY994" s="191"/>
      <c r="CZ994" s="191"/>
      <c r="DA994" s="162"/>
      <c r="DB994" s="162"/>
      <c r="DC994" s="162"/>
      <c r="DD994" s="162"/>
      <c r="DE994" s="162"/>
      <c r="DF994" s="182"/>
      <c r="DG994" s="167"/>
      <c r="DH994" s="162"/>
      <c r="DI994" s="129"/>
    </row>
    <row r="995" spans="1:113"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2"/>
      <c r="CX995" s="162"/>
      <c r="CY995" s="191"/>
      <c r="CZ995" s="191"/>
      <c r="DA995" s="162"/>
      <c r="DB995" s="162"/>
      <c r="DC995" s="162"/>
      <c r="DD995" s="162"/>
      <c r="DE995" s="162"/>
      <c r="DF995" s="182"/>
      <c r="DG995" s="167"/>
      <c r="DH995" s="162"/>
      <c r="DI995" s="129"/>
    </row>
    <row r="996" spans="1:113"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2"/>
      <c r="CX996" s="162"/>
      <c r="CY996" s="191"/>
      <c r="CZ996" s="191"/>
      <c r="DA996" s="162"/>
      <c r="DB996" s="162"/>
      <c r="DC996" s="162"/>
      <c r="DD996" s="162"/>
      <c r="DE996" s="162"/>
      <c r="DF996" s="182"/>
      <c r="DG996" s="167"/>
      <c r="DH996" s="162"/>
      <c r="DI996" s="129"/>
    </row>
    <row r="997" spans="1:113"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2"/>
      <c r="CX997" s="162"/>
      <c r="CY997" s="191"/>
      <c r="CZ997" s="191"/>
      <c r="DA997" s="162"/>
      <c r="DB997" s="162"/>
      <c r="DC997" s="162"/>
      <c r="DD997" s="162"/>
      <c r="DE997" s="162"/>
      <c r="DF997" s="182"/>
      <c r="DG997" s="167"/>
      <c r="DH997" s="162"/>
      <c r="DI997" s="129"/>
    </row>
    <row r="998" spans="1:113"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2"/>
      <c r="CX998" s="162"/>
      <c r="CY998" s="191"/>
      <c r="CZ998" s="191"/>
      <c r="DA998" s="162"/>
      <c r="DB998" s="162"/>
      <c r="DC998" s="162"/>
      <c r="DD998" s="162"/>
      <c r="DE998" s="162"/>
      <c r="DF998" s="182"/>
      <c r="DG998" s="167"/>
      <c r="DH998" s="162"/>
      <c r="DI998" s="129"/>
    </row>
    <row r="999" spans="1:113"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2"/>
      <c r="CX999" s="162"/>
      <c r="CY999" s="191"/>
      <c r="CZ999" s="191"/>
      <c r="DA999" s="162"/>
      <c r="DB999" s="162"/>
      <c r="DC999" s="162"/>
      <c r="DD999" s="162"/>
      <c r="DE999" s="162"/>
      <c r="DF999" s="182"/>
      <c r="DG999" s="167"/>
      <c r="DH999" s="162"/>
      <c r="DI999" s="129"/>
    </row>
    <row r="1000" spans="1:113"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2"/>
      <c r="CX1000" s="162"/>
      <c r="CY1000" s="191"/>
      <c r="CZ1000" s="191"/>
      <c r="DA1000" s="162"/>
      <c r="DB1000" s="162"/>
      <c r="DC1000" s="162"/>
      <c r="DD1000" s="162"/>
      <c r="DE1000" s="162"/>
      <c r="DF1000" s="182"/>
      <c r="DG1000" s="167"/>
      <c r="DH1000" s="162"/>
      <c r="DI1000" s="129"/>
    </row>
    <row r="1001" spans="1:113"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2"/>
      <c r="CX1001" s="162"/>
      <c r="CY1001" s="191"/>
      <c r="CZ1001" s="191"/>
      <c r="DA1001" s="162"/>
      <c r="DB1001" s="162"/>
      <c r="DC1001" s="162"/>
      <c r="DD1001" s="162"/>
      <c r="DE1001" s="162"/>
      <c r="DF1001" s="182"/>
      <c r="DG1001" s="167"/>
      <c r="DH1001" s="162"/>
      <c r="DI1001" s="129"/>
    </row>
    <row r="1002" spans="1:113"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2"/>
      <c r="CX1002" s="162"/>
      <c r="CY1002" s="191"/>
      <c r="CZ1002" s="191"/>
      <c r="DA1002" s="162"/>
      <c r="DB1002" s="162"/>
      <c r="DC1002" s="162"/>
      <c r="DD1002" s="162"/>
      <c r="DE1002" s="162"/>
      <c r="DF1002" s="182"/>
      <c r="DG1002" s="167"/>
      <c r="DH1002" s="162"/>
      <c r="DI1002" s="129"/>
    </row>
    <row r="1003" spans="1:113"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2"/>
      <c r="CX1003" s="162"/>
      <c r="CY1003" s="191"/>
      <c r="CZ1003" s="191"/>
      <c r="DA1003" s="162"/>
      <c r="DB1003" s="162"/>
      <c r="DC1003" s="162"/>
      <c r="DD1003" s="162"/>
      <c r="DE1003" s="162"/>
      <c r="DF1003" s="182"/>
      <c r="DG1003" s="167"/>
      <c r="DH1003" s="162"/>
      <c r="DI1003" s="129"/>
    </row>
    <row r="1004" spans="1:113"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2"/>
      <c r="CX1004" s="162"/>
      <c r="CY1004" s="191"/>
      <c r="CZ1004" s="191"/>
      <c r="DA1004" s="162"/>
      <c r="DB1004" s="162"/>
      <c r="DC1004" s="162"/>
      <c r="DD1004" s="162"/>
      <c r="DE1004" s="162"/>
      <c r="DF1004" s="182"/>
      <c r="DG1004" s="167"/>
      <c r="DH1004" s="162"/>
      <c r="DI1004" s="129"/>
    </row>
    <row r="1005" spans="1:113"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2"/>
      <c r="CX1005" s="162"/>
      <c r="CY1005" s="191"/>
      <c r="CZ1005" s="191"/>
      <c r="DA1005" s="162"/>
      <c r="DB1005" s="162"/>
      <c r="DC1005" s="162"/>
      <c r="DD1005" s="162"/>
      <c r="DE1005" s="162"/>
      <c r="DF1005" s="182"/>
      <c r="DG1005" s="167"/>
      <c r="DH1005" s="162"/>
      <c r="DI1005" s="129"/>
    </row>
    <row r="1006" spans="1:113"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2"/>
      <c r="CX1006" s="162"/>
      <c r="CY1006" s="191"/>
      <c r="CZ1006" s="191"/>
      <c r="DA1006" s="162"/>
      <c r="DB1006" s="162"/>
      <c r="DC1006" s="162"/>
      <c r="DD1006" s="162"/>
      <c r="DE1006" s="162"/>
      <c r="DF1006" s="182"/>
      <c r="DG1006" s="167"/>
      <c r="DH1006" s="162"/>
      <c r="DI1006" s="129"/>
    </row>
    <row r="1007" spans="1:113" ht="47.25" x14ac:dyDescent="0.2">
      <c r="A1007" s="6"/>
      <c r="B1007" s="6"/>
      <c r="C1007" s="6"/>
      <c r="D1007" s="6"/>
      <c r="E1007" s="6"/>
      <c r="F1007" s="170"/>
      <c r="G1007" s="170"/>
      <c r="H1007" s="101"/>
      <c r="I1007" s="6"/>
      <c r="J1007" s="147"/>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30"/>
      <c r="AS1007" s="130"/>
      <c r="AT1007" s="130"/>
      <c r="AU1007" s="106"/>
      <c r="AV1007" s="103"/>
      <c r="AW1007" s="116"/>
      <c r="AX1007" s="117"/>
      <c r="AY1007" s="77"/>
      <c r="AZ1007" s="77"/>
      <c r="BA1007" s="77"/>
      <c r="BB1007" s="77"/>
      <c r="BC1007" s="77"/>
      <c r="BD1007" s="118"/>
      <c r="BE1007" s="107"/>
      <c r="BF1007" s="107"/>
      <c r="BG1007" s="105"/>
      <c r="BH1007" s="118"/>
      <c r="BI1007" s="116"/>
      <c r="BJ1007" s="148"/>
      <c r="BK1007" s="148"/>
      <c r="BL1007" s="120"/>
      <c r="BM1007" s="120"/>
      <c r="BN1007" s="121"/>
      <c r="BO1007" s="77"/>
      <c r="BP1007" s="131"/>
      <c r="BQ1007" s="131"/>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2"/>
      <c r="CS1007" s="162"/>
      <c r="CT1007" s="162"/>
      <c r="CU1007" s="162"/>
      <c r="CV1007" s="162"/>
      <c r="CW1007" s="182"/>
      <c r="CX1007" s="162"/>
      <c r="CY1007" s="191"/>
      <c r="CZ1007" s="191"/>
      <c r="DA1007" s="162"/>
      <c r="DB1007" s="162"/>
      <c r="DC1007" s="162"/>
      <c r="DD1007" s="162"/>
      <c r="DE1007" s="162"/>
      <c r="DF1007" s="182"/>
      <c r="DG1007" s="167"/>
      <c r="DH1007" s="162"/>
      <c r="DI1007" s="129"/>
    </row>
  </sheetData>
  <mergeCells count="42">
    <mergeCell ref="CR5:DH5"/>
    <mergeCell ref="CL5:CN5"/>
    <mergeCell ref="CO5:CQ5"/>
    <mergeCell ref="BR5:BS5"/>
    <mergeCell ref="BT5:BW5"/>
    <mergeCell ref="BX5:BY5"/>
    <mergeCell ref="CI5:CK5"/>
    <mergeCell ref="AY5:AZ5"/>
    <mergeCell ref="BA5:BC5"/>
    <mergeCell ref="F7:H7"/>
    <mergeCell ref="AE7:AH7"/>
    <mergeCell ref="BX7:BY7"/>
    <mergeCell ref="F5:H5"/>
    <mergeCell ref="BO5:BQ5"/>
    <mergeCell ref="BZ5:BZ6"/>
    <mergeCell ref="CA5:CC5"/>
    <mergeCell ref="CD5:CE5"/>
    <mergeCell ref="CF5:CH5"/>
    <mergeCell ref="AU5:AV5"/>
    <mergeCell ref="AW5:AX5"/>
    <mergeCell ref="BD5:BD6"/>
    <mergeCell ref="BE5:BG5"/>
    <mergeCell ref="BH5:BN5"/>
    <mergeCell ref="AP5:AP6"/>
    <mergeCell ref="AR5:AT5"/>
    <mergeCell ref="A5:A6"/>
    <mergeCell ref="K5:O5"/>
    <mergeCell ref="V5:W5"/>
    <mergeCell ref="AA5:AC5"/>
    <mergeCell ref="AD5:AD6"/>
    <mergeCell ref="AK5:AM5"/>
    <mergeCell ref="AJ5:AJ6"/>
    <mergeCell ref="AN5:AN6"/>
    <mergeCell ref="AO5:AO6"/>
    <mergeCell ref="AE5:AI5"/>
    <mergeCell ref="M1:O1"/>
    <mergeCell ref="K3:O3"/>
    <mergeCell ref="K4:O4"/>
    <mergeCell ref="X5:Z5"/>
    <mergeCell ref="Q5:T5"/>
    <mergeCell ref="M2:N2"/>
    <mergeCell ref="AJ3:AJ4"/>
  </mergeCells>
  <phoneticPr fontId="0" type="noConversion"/>
  <dataValidations count="55">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CW8:C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T8:CT1007 DE8:DE1007 CX8:CX1007">
      <formula1>250</formula1>
    </dataValidation>
    <dataValidation type="textLength" operator="lessThanOrEqual" allowBlank="1" showInputMessage="1" showErrorMessage="1" errorTitle="Слишком длинный текст" error="Число введенных символов превышает 20" sqref="DH8:DH1007">
      <formula1>20</formula1>
    </dataValidation>
    <dataValidation type="list" operator="lessThanOrEqual" allowBlank="1" showInputMessage="1" showErrorMessage="1" sqref="DG8:DG1007">
      <formula1>Страна</formula1>
    </dataValidation>
    <dataValidation type="list" allowBlank="1" showInputMessage="1" showErrorMessage="1" sqref="BH8:BH1007">
      <formula1>"День,Месяц,Год"</formula1>
    </dataValidation>
    <dataValidation type="list" operator="lessThanOrEqual" allowBlank="1" showInputMessage="1" showErrorMessage="1" sqref="CV8:CV1007">
      <formula1>"День,Месяц,Год"</formula1>
    </dataValidation>
    <dataValidation type="list" operator="lessThanOrEqual" allowBlank="1" showInputMessage="1" showErrorMessage="1" sqref="DC8:DC1007">
      <formula1>"LT,ML"</formula1>
    </dataValidation>
    <dataValidation type="list" operator="lessThanOrEqual" allowBlank="1" showInputMessage="1" showErrorMessage="1" sqref="CR8:CR1007">
      <formula1>Вид_мед_изделия</formula1>
    </dataValidation>
    <dataValidation type="list" operator="lessThanOrEqual" allowBlank="1" showInputMessage="1" showErrorMessage="1" sqref="CU8:CU1007">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F8:DF1007 CY8:CZ1007">
      <formula1>17</formula1>
    </dataValidation>
    <dataValidation type="list" operator="lessThanOrEqual" allowBlank="1" showInputMessage="1" showErrorMessage="1" sqref="DA8:DA1007">
      <formula1>Тип_констр_стента</formula1>
    </dataValidation>
    <dataValidation type="list" operator="lessThanOrEqual" allowBlank="1" showInputMessage="1" showErrorMessage="1" sqref="DB9:DB1007">
      <formula1>Материал_стента</formula1>
    </dataValidation>
    <dataValidation type="textLength" operator="lessThanOrEqual" allowBlank="1" showInputMessage="1" showErrorMessage="1" sqref="DD6">
      <formula1>250</formula1>
    </dataValidation>
    <dataValidation type="textLength" operator="lessThanOrEqual" allowBlank="1" showInputMessage="1" showErrorMessage="1" errorTitle="Слишком длинный текст" error="Число введенных символов превышает 120" sqref="DD8:DD1007">
      <formula1>120</formula1>
    </dataValidation>
    <dataValidation allowBlank="1" showInputMessage="1" sqref="CS6"/>
    <dataValidation type="list" operator="lessThanOrEqual" allowBlank="1" showInputMessage="1" sqref="DB8">
      <formula1>Материал_стента</formula1>
    </dataValidation>
    <dataValidation type="textLength" operator="greaterThan" allowBlank="1" showInputMessage="1" showErrorMessage="1" sqref="J7 AQ7 BL7:BM7 DG7:DH7 A7">
      <formula1>0</formula1>
    </dataValidation>
    <dataValidation type="list" operator="lessThanOrEqual" allowBlank="1" showInputMessage="1" showErrorMessage="1" sqref="CS8:CS1007">
      <formula1>Функц_наим_мед_изделий</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BZ7" location="Справочники!T1" display="Справочники!T1"/>
    <hyperlink ref="AJ5:AJ6" r:id="rId4" display="http://epass.by/jsf/Classificators.jsp"/>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I250"/>
  <sheetViews>
    <sheetView topLeftCell="AF58" zoomScale="75" zoomScaleNormal="80" workbookViewId="0">
      <selection activeCell="AF78" sqref="AF78"/>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1.28515625" style="12" customWidth="1"/>
    <col min="34" max="34" width="47.140625" style="12" customWidth="1"/>
    <col min="35" max="35" width="58.42578125" style="12" customWidth="1"/>
    <col min="36" max="16384" width="9.28515625" style="12"/>
  </cols>
  <sheetData>
    <row r="1" spans="1:35" s="1" customFormat="1" ht="45.75" thickBot="1" x14ac:dyDescent="0.25">
      <c r="A1" s="259" t="s">
        <v>250</v>
      </c>
      <c r="B1" s="260"/>
      <c r="C1" s="260"/>
      <c r="D1" s="260"/>
      <c r="E1" s="261"/>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804</v>
      </c>
      <c r="AE1" s="172" t="s">
        <v>805</v>
      </c>
      <c r="AF1" s="174" t="s">
        <v>812</v>
      </c>
      <c r="AG1" s="177" t="s">
        <v>890</v>
      </c>
      <c r="AH1" s="176" t="s">
        <v>894</v>
      </c>
      <c r="AI1" s="175" t="s">
        <v>904</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3" t="s">
        <v>806</v>
      </c>
      <c r="AF2" s="184" t="s">
        <v>813</v>
      </c>
      <c r="AG2" s="181" t="s">
        <v>891</v>
      </c>
      <c r="AH2" s="178" t="s">
        <v>895</v>
      </c>
      <c r="AI2" s="178" t="s">
        <v>905</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5" t="s">
        <v>807</v>
      </c>
      <c r="AF3" s="186" t="s">
        <v>814</v>
      </c>
      <c r="AG3" s="181" t="s">
        <v>892</v>
      </c>
      <c r="AH3" s="180" t="s">
        <v>896</v>
      </c>
      <c r="AI3" s="179" t="s">
        <v>906</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5" t="s">
        <v>808</v>
      </c>
      <c r="AF4" s="186" t="s">
        <v>815</v>
      </c>
      <c r="AG4" s="187" t="s">
        <v>893</v>
      </c>
      <c r="AH4" s="181" t="s">
        <v>897</v>
      </c>
      <c r="AI4" s="179" t="s">
        <v>907</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63" t="s">
        <v>691</v>
      </c>
      <c r="O5" s="12" t="s">
        <v>515</v>
      </c>
      <c r="Q5" s="17" t="s">
        <v>525</v>
      </c>
      <c r="R5" s="18" t="s">
        <v>526</v>
      </c>
      <c r="T5" s="10" t="s">
        <v>350</v>
      </c>
      <c r="U5" s="10" t="s">
        <v>157</v>
      </c>
      <c r="V5" s="23" t="s">
        <v>157</v>
      </c>
      <c r="W5" s="10" t="s">
        <v>340</v>
      </c>
      <c r="X5" s="10">
        <v>10000588</v>
      </c>
      <c r="Y5" s="9" t="s">
        <v>333</v>
      </c>
      <c r="Z5" s="8" t="s">
        <v>332</v>
      </c>
      <c r="AE5" s="185" t="s">
        <v>809</v>
      </c>
      <c r="AF5" s="188" t="s">
        <v>816</v>
      </c>
      <c r="AG5" s="189"/>
      <c r="AH5" s="181" t="s">
        <v>898</v>
      </c>
      <c r="AI5" s="179" t="s">
        <v>908</v>
      </c>
    </row>
    <row r="6" spans="1:35" ht="45.75" customHeight="1" thickBot="1" x14ac:dyDescent="0.25">
      <c r="A6" s="24" t="s">
        <v>259</v>
      </c>
      <c r="B6" s="24" t="s">
        <v>260</v>
      </c>
      <c r="C6" s="25" t="s">
        <v>261</v>
      </c>
      <c r="D6" s="26"/>
      <c r="E6" s="27">
        <v>1</v>
      </c>
      <c r="F6" s="22"/>
      <c r="G6" s="5" t="s">
        <v>287</v>
      </c>
      <c r="H6" s="14" t="s">
        <v>235</v>
      </c>
      <c r="I6" s="40">
        <v>5</v>
      </c>
      <c r="J6" s="40" t="s">
        <v>236</v>
      </c>
      <c r="M6" s="45" t="s">
        <v>689</v>
      </c>
      <c r="N6" s="263"/>
      <c r="O6" s="12" t="s">
        <v>516</v>
      </c>
      <c r="Q6" s="17" t="s">
        <v>320</v>
      </c>
      <c r="R6" s="18" t="s">
        <v>527</v>
      </c>
      <c r="T6" s="10" t="s">
        <v>352</v>
      </c>
      <c r="U6" s="10" t="s">
        <v>157</v>
      </c>
      <c r="V6" s="23" t="s">
        <v>157</v>
      </c>
      <c r="W6" s="10" t="s">
        <v>336</v>
      </c>
      <c r="X6" s="10">
        <v>10000227</v>
      </c>
      <c r="Y6" s="9" t="s">
        <v>333</v>
      </c>
      <c r="Z6" s="8" t="s">
        <v>334</v>
      </c>
      <c r="AE6" s="185" t="s">
        <v>810</v>
      </c>
      <c r="AF6" s="188" t="s">
        <v>817</v>
      </c>
      <c r="AG6" s="189"/>
      <c r="AH6" s="181" t="s">
        <v>899</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9"/>
      <c r="AF7" s="188" t="s">
        <v>818</v>
      </c>
      <c r="AG7" s="189"/>
      <c r="AH7" s="181" t="s">
        <v>900</v>
      </c>
    </row>
    <row r="8" spans="1:35" ht="32.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9"/>
      <c r="AF8" s="188" t="s">
        <v>819</v>
      </c>
      <c r="AG8" s="189"/>
      <c r="AH8" s="181" t="s">
        <v>901</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9"/>
      <c r="AF9" s="188" t="s">
        <v>820</v>
      </c>
      <c r="AG9" s="189"/>
      <c r="AH9" s="181" t="s">
        <v>902</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9"/>
      <c r="AF10" s="188" t="s">
        <v>821</v>
      </c>
      <c r="AG10" s="189"/>
      <c r="AH10" s="181" t="s">
        <v>903</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9"/>
      <c r="AF11" s="188" t="s">
        <v>822</v>
      </c>
      <c r="AG11" s="189"/>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9"/>
      <c r="AF12" s="188" t="s">
        <v>823</v>
      </c>
      <c r="AG12" s="189"/>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9"/>
      <c r="AF13" s="188" t="s">
        <v>824</v>
      </c>
      <c r="AG13" s="189"/>
    </row>
    <row r="14" spans="1:35"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9"/>
      <c r="AF14" s="190" t="s">
        <v>825</v>
      </c>
      <c r="AG14" s="189"/>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9"/>
      <c r="AF15" s="188" t="s">
        <v>826</v>
      </c>
      <c r="AG15" s="189"/>
    </row>
    <row r="16" spans="1:35" ht="48"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9"/>
      <c r="AF16" s="188" t="s">
        <v>827</v>
      </c>
      <c r="AG16" s="189"/>
    </row>
    <row r="17" spans="1:33" ht="48"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9"/>
      <c r="AF17" s="188" t="s">
        <v>828</v>
      </c>
      <c r="AG17" s="189"/>
    </row>
    <row r="18" spans="1:33" ht="63.7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9"/>
      <c r="AF18" s="188" t="s">
        <v>829</v>
      </c>
      <c r="AG18" s="189"/>
    </row>
    <row r="19" spans="1:33" ht="48" thickBot="1" x14ac:dyDescent="0.25">
      <c r="A19" s="35"/>
      <c r="B19" s="35"/>
      <c r="C19" s="262" t="s">
        <v>372</v>
      </c>
      <c r="D19" s="262"/>
      <c r="E19" s="262"/>
      <c r="F19" s="22"/>
      <c r="I19" s="40">
        <v>18</v>
      </c>
      <c r="J19" s="40" t="s">
        <v>226</v>
      </c>
      <c r="Q19" s="17" t="s">
        <v>313</v>
      </c>
      <c r="R19" s="18" t="s">
        <v>546</v>
      </c>
      <c r="T19" s="30" t="s">
        <v>363</v>
      </c>
      <c r="U19" s="31" t="s">
        <v>172</v>
      </c>
      <c r="V19" s="32" t="s">
        <v>173</v>
      </c>
      <c r="W19" s="10"/>
      <c r="X19" s="10"/>
      <c r="Y19" s="8"/>
      <c r="Z19" s="8"/>
      <c r="AE19" s="189"/>
      <c r="AF19" s="188" t="s">
        <v>830</v>
      </c>
      <c r="AG19" s="189"/>
    </row>
    <row r="20" spans="1:33" ht="32.25" thickBot="1" x14ac:dyDescent="0.25">
      <c r="A20" s="35"/>
      <c r="B20" s="35"/>
      <c r="C20" s="262"/>
      <c r="D20" s="262"/>
      <c r="E20" s="262"/>
      <c r="F20" s="22"/>
      <c r="I20" s="40">
        <v>19</v>
      </c>
      <c r="J20" s="40" t="s">
        <v>225</v>
      </c>
      <c r="Q20" s="17" t="s">
        <v>547</v>
      </c>
      <c r="R20" s="18" t="s">
        <v>548</v>
      </c>
      <c r="T20" s="30" t="s">
        <v>364</v>
      </c>
      <c r="U20" s="31" t="s">
        <v>157</v>
      </c>
      <c r="V20" s="32" t="s">
        <v>157</v>
      </c>
      <c r="W20" s="10"/>
      <c r="X20" s="10"/>
      <c r="Y20" s="8"/>
      <c r="Z20" s="8"/>
      <c r="AE20" s="189"/>
      <c r="AF20" s="188" t="s">
        <v>831</v>
      </c>
      <c r="AG20" s="189"/>
    </row>
    <row r="21" spans="1:33" ht="32.25" thickBot="1" x14ac:dyDescent="0.25">
      <c r="A21" s="35"/>
      <c r="B21" s="35"/>
      <c r="C21" s="262"/>
      <c r="D21" s="262"/>
      <c r="E21" s="262"/>
      <c r="F21" s="22"/>
      <c r="I21" s="40">
        <v>20</v>
      </c>
      <c r="J21" s="40" t="s">
        <v>224</v>
      </c>
      <c r="Q21" s="17" t="s">
        <v>549</v>
      </c>
      <c r="R21" s="18" t="s">
        <v>550</v>
      </c>
      <c r="W21" s="7"/>
      <c r="X21" s="7"/>
      <c r="Y21" s="3"/>
      <c r="AE21" s="189"/>
      <c r="AF21" s="188" t="s">
        <v>832</v>
      </c>
      <c r="AG21" s="189"/>
    </row>
    <row r="22" spans="1:33" ht="32.25" thickBot="1" x14ac:dyDescent="0.25">
      <c r="A22" s="35"/>
      <c r="B22" s="35"/>
      <c r="C22" s="262"/>
      <c r="D22" s="262"/>
      <c r="E22" s="262"/>
      <c r="F22" s="35"/>
      <c r="I22" s="40">
        <v>21</v>
      </c>
      <c r="J22" s="40" t="s">
        <v>223</v>
      </c>
      <c r="Q22" s="17" t="s">
        <v>551</v>
      </c>
      <c r="R22" s="18" t="s">
        <v>552</v>
      </c>
      <c r="W22" s="7"/>
      <c r="AE22" s="189"/>
      <c r="AF22" s="188" t="s">
        <v>833</v>
      </c>
      <c r="AG22" s="189"/>
    </row>
    <row r="23" spans="1:33" ht="32.25" thickBot="1" x14ac:dyDescent="0.25">
      <c r="A23" s="35"/>
      <c r="B23" s="35"/>
      <c r="C23" s="262"/>
      <c r="D23" s="262"/>
      <c r="E23" s="262"/>
      <c r="F23" s="35"/>
      <c r="I23" s="40">
        <v>22</v>
      </c>
      <c r="J23" s="40" t="s">
        <v>222</v>
      </c>
      <c r="Q23" s="17" t="s">
        <v>553</v>
      </c>
      <c r="R23" s="18" t="s">
        <v>554</v>
      </c>
      <c r="AE23" s="189"/>
      <c r="AF23" s="188" t="s">
        <v>834</v>
      </c>
      <c r="AG23" s="189"/>
    </row>
    <row r="24" spans="1:33" ht="32.25" thickBot="1" x14ac:dyDescent="0.25">
      <c r="A24" s="35"/>
      <c r="B24" s="35"/>
      <c r="C24" s="262"/>
      <c r="D24" s="262"/>
      <c r="E24" s="262"/>
      <c r="F24" s="35"/>
      <c r="I24" s="40">
        <v>23</v>
      </c>
      <c r="J24" s="40" t="s">
        <v>221</v>
      </c>
      <c r="Q24" s="17" t="s">
        <v>246</v>
      </c>
      <c r="R24" s="18" t="s">
        <v>555</v>
      </c>
      <c r="AE24" s="189"/>
      <c r="AF24" s="190" t="s">
        <v>835</v>
      </c>
      <c r="AG24" s="189"/>
    </row>
    <row r="25" spans="1:33" ht="32.25" thickBot="1" x14ac:dyDescent="0.25">
      <c r="A25" s="35"/>
      <c r="B25" s="35"/>
      <c r="C25" s="262"/>
      <c r="D25" s="262"/>
      <c r="E25" s="262"/>
      <c r="F25" s="35"/>
      <c r="I25" s="40">
        <v>24</v>
      </c>
      <c r="J25" s="40" t="s">
        <v>220</v>
      </c>
      <c r="Q25" s="17" t="s">
        <v>556</v>
      </c>
      <c r="R25" s="37" t="s">
        <v>557</v>
      </c>
      <c r="AE25" s="189"/>
      <c r="AF25" s="188" t="s">
        <v>836</v>
      </c>
      <c r="AG25" s="189"/>
    </row>
    <row r="26" spans="1:33" ht="32.25" thickBot="1" x14ac:dyDescent="0.25">
      <c r="A26" s="35"/>
      <c r="B26" s="35"/>
      <c r="C26" s="262"/>
      <c r="D26" s="262"/>
      <c r="E26" s="262"/>
      <c r="F26" s="35"/>
      <c r="I26" s="40">
        <v>25</v>
      </c>
      <c r="J26" s="40" t="s">
        <v>638</v>
      </c>
      <c r="Q26" s="17" t="s">
        <v>558</v>
      </c>
      <c r="R26" s="18" t="s">
        <v>559</v>
      </c>
      <c r="AE26" s="189"/>
      <c r="AF26" s="190" t="s">
        <v>837</v>
      </c>
      <c r="AG26" s="189"/>
    </row>
    <row r="27" spans="1:33" ht="16.5" thickBot="1" x14ac:dyDescent="0.25">
      <c r="A27" s="38"/>
      <c r="B27" s="38"/>
      <c r="C27" s="38"/>
      <c r="I27" s="40">
        <v>26</v>
      </c>
      <c r="J27" s="40" t="s">
        <v>219</v>
      </c>
      <c r="Q27" s="17" t="s">
        <v>560</v>
      </c>
      <c r="R27" s="18" t="s">
        <v>561</v>
      </c>
      <c r="AE27" s="189"/>
      <c r="AF27" s="188" t="s">
        <v>838</v>
      </c>
      <c r="AG27" s="189"/>
    </row>
    <row r="28" spans="1:33" ht="16.5" thickBot="1" x14ac:dyDescent="0.25">
      <c r="A28" s="38"/>
      <c r="B28" s="38"/>
      <c r="C28" s="38"/>
      <c r="I28" s="40">
        <v>27</v>
      </c>
      <c r="J28" s="40" t="s">
        <v>218</v>
      </c>
      <c r="Q28" s="17" t="s">
        <v>562</v>
      </c>
      <c r="R28" s="18" t="s">
        <v>563</v>
      </c>
      <c r="AE28" s="189"/>
      <c r="AF28" s="188" t="s">
        <v>839</v>
      </c>
      <c r="AG28" s="189"/>
    </row>
    <row r="29" spans="1:33" ht="16.5" thickBot="1" x14ac:dyDescent="0.25">
      <c r="A29" s="38"/>
      <c r="B29" s="38"/>
      <c r="C29" s="38"/>
      <c r="I29" s="40">
        <v>28</v>
      </c>
      <c r="J29" s="40" t="s">
        <v>639</v>
      </c>
      <c r="Q29" s="17" t="s">
        <v>564</v>
      </c>
      <c r="R29" s="18" t="s">
        <v>565</v>
      </c>
      <c r="AE29" s="189"/>
      <c r="AF29" s="188" t="s">
        <v>840</v>
      </c>
      <c r="AG29" s="189"/>
    </row>
    <row r="30" spans="1:33" ht="16.5" thickBot="1" x14ac:dyDescent="0.25">
      <c r="A30" s="38"/>
      <c r="B30" s="38"/>
      <c r="C30" s="38"/>
      <c r="I30" s="40">
        <v>29</v>
      </c>
      <c r="J30" s="40" t="s">
        <v>217</v>
      </c>
      <c r="Q30" s="17" t="s">
        <v>566</v>
      </c>
      <c r="R30" s="18" t="s">
        <v>567</v>
      </c>
      <c r="AE30" s="189"/>
      <c r="AF30" s="188" t="s">
        <v>841</v>
      </c>
      <c r="AG30" s="189"/>
    </row>
    <row r="31" spans="1:33" ht="16.5" thickBot="1" x14ac:dyDescent="0.25">
      <c r="A31" s="38"/>
      <c r="B31" s="38"/>
      <c r="C31" s="38"/>
      <c r="I31" s="40">
        <v>30</v>
      </c>
      <c r="J31" s="40" t="s">
        <v>216</v>
      </c>
      <c r="Q31" s="17" t="s">
        <v>568</v>
      </c>
      <c r="R31" s="18" t="s">
        <v>569</v>
      </c>
      <c r="AE31" s="189"/>
      <c r="AF31" s="188" t="s">
        <v>842</v>
      </c>
      <c r="AG31" s="189"/>
    </row>
    <row r="32" spans="1:33" ht="32.25" thickBot="1" x14ac:dyDescent="0.25">
      <c r="A32" s="38"/>
      <c r="B32" s="38"/>
      <c r="C32" s="38"/>
      <c r="D32" s="38"/>
      <c r="F32" s="1"/>
      <c r="I32" s="40">
        <v>31</v>
      </c>
      <c r="J32" s="40" t="s">
        <v>215</v>
      </c>
      <c r="Q32" s="17" t="s">
        <v>570</v>
      </c>
      <c r="R32" s="18" t="s">
        <v>571</v>
      </c>
      <c r="AE32" s="189"/>
      <c r="AF32" s="188" t="s">
        <v>843</v>
      </c>
      <c r="AG32" s="189"/>
    </row>
    <row r="33" spans="1:33" ht="16.5" thickBot="1" x14ac:dyDescent="0.25">
      <c r="A33" s="38"/>
      <c r="B33" s="38"/>
      <c r="C33" s="38"/>
      <c r="I33" s="40">
        <v>32</v>
      </c>
      <c r="J33" s="40" t="s">
        <v>640</v>
      </c>
      <c r="Q33" s="17" t="s">
        <v>207</v>
      </c>
      <c r="R33" s="18" t="s">
        <v>572</v>
      </c>
      <c r="AE33" s="189"/>
      <c r="AF33" s="188" t="s">
        <v>844</v>
      </c>
      <c r="AG33" s="189"/>
    </row>
    <row r="34" spans="1:33" ht="16.5" thickBot="1" x14ac:dyDescent="0.25">
      <c r="A34" s="38"/>
      <c r="B34" s="38"/>
      <c r="C34" s="38"/>
      <c r="I34" s="40">
        <v>33</v>
      </c>
      <c r="J34" s="42" t="s">
        <v>641</v>
      </c>
      <c r="Q34" s="17" t="s">
        <v>573</v>
      </c>
      <c r="R34" s="18" t="s">
        <v>574</v>
      </c>
      <c r="AE34" s="189"/>
      <c r="AF34" s="188" t="s">
        <v>845</v>
      </c>
      <c r="AG34" s="189"/>
    </row>
    <row r="35" spans="1:33" ht="16.5" thickBot="1" x14ac:dyDescent="0.25">
      <c r="A35" s="38"/>
      <c r="B35" s="38"/>
      <c r="C35" s="38"/>
      <c r="I35" s="40">
        <v>34</v>
      </c>
      <c r="J35" s="40" t="s">
        <v>214</v>
      </c>
      <c r="Q35" s="17" t="s">
        <v>575</v>
      </c>
      <c r="R35" s="18" t="s">
        <v>576</v>
      </c>
      <c r="AE35" s="189"/>
      <c r="AF35" s="188" t="s">
        <v>846</v>
      </c>
      <c r="AG35" s="189"/>
    </row>
    <row r="36" spans="1:33" ht="32.25" thickBot="1" x14ac:dyDescent="0.25">
      <c r="A36" s="38"/>
      <c r="B36" s="38"/>
      <c r="C36" s="38"/>
      <c r="D36" s="38"/>
      <c r="I36" s="40">
        <v>35</v>
      </c>
      <c r="J36" s="40" t="s">
        <v>213</v>
      </c>
      <c r="Q36" s="17" t="s">
        <v>315</v>
      </c>
      <c r="R36" s="18" t="s">
        <v>631</v>
      </c>
      <c r="AE36" s="189"/>
      <c r="AF36" s="188" t="s">
        <v>847</v>
      </c>
      <c r="AG36" s="189"/>
    </row>
    <row r="37" spans="1:33" ht="32.25" thickBot="1" x14ac:dyDescent="0.25">
      <c r="A37" s="38"/>
      <c r="B37" s="38"/>
      <c r="C37" s="38"/>
      <c r="D37" s="38"/>
      <c r="I37" s="40">
        <v>36</v>
      </c>
      <c r="J37" s="40" t="s">
        <v>212</v>
      </c>
      <c r="Q37" s="17" t="s">
        <v>577</v>
      </c>
      <c r="R37" s="18" t="s">
        <v>578</v>
      </c>
      <c r="AE37" s="189"/>
      <c r="AF37" s="188" t="s">
        <v>848</v>
      </c>
      <c r="AG37" s="189"/>
    </row>
    <row r="38" spans="1:33" ht="32.25" thickBot="1" x14ac:dyDescent="0.25">
      <c r="A38" s="38"/>
      <c r="B38" s="38"/>
      <c r="C38" s="38"/>
      <c r="I38" s="40">
        <v>37</v>
      </c>
      <c r="J38" s="40" t="s">
        <v>211</v>
      </c>
      <c r="Q38" s="17" t="s">
        <v>579</v>
      </c>
      <c r="R38" s="18" t="s">
        <v>580</v>
      </c>
      <c r="AE38" s="189"/>
      <c r="AF38" s="188" t="s">
        <v>849</v>
      </c>
      <c r="AG38" s="189"/>
    </row>
    <row r="39" spans="1:33" ht="16.5" thickBot="1" x14ac:dyDescent="0.25">
      <c r="A39" s="38"/>
      <c r="B39" s="38"/>
      <c r="C39" s="38"/>
      <c r="D39" s="38"/>
      <c r="I39" s="40">
        <v>38</v>
      </c>
      <c r="J39" s="42" t="s">
        <v>642</v>
      </c>
      <c r="Q39" s="17" t="s">
        <v>581</v>
      </c>
      <c r="R39" s="18" t="s">
        <v>582</v>
      </c>
      <c r="AE39" s="189"/>
      <c r="AF39" s="188" t="s">
        <v>850</v>
      </c>
      <c r="AG39" s="189"/>
    </row>
    <row r="40" spans="1:33" ht="32.25" thickBot="1" x14ac:dyDescent="0.25">
      <c r="A40" s="38"/>
      <c r="B40" s="38"/>
      <c r="C40" s="38"/>
      <c r="D40" s="38"/>
      <c r="I40" s="40">
        <v>39</v>
      </c>
      <c r="J40" s="40" t="s">
        <v>210</v>
      </c>
      <c r="Q40" s="17" t="s">
        <v>583</v>
      </c>
      <c r="R40" s="18" t="s">
        <v>584</v>
      </c>
      <c r="AE40" s="189"/>
      <c r="AF40" s="188" t="s">
        <v>851</v>
      </c>
      <c r="AG40" s="189"/>
    </row>
    <row r="41" spans="1:33" ht="32.25" thickBot="1" x14ac:dyDescent="0.25">
      <c r="A41" s="38"/>
      <c r="B41" s="38"/>
      <c r="C41" s="38"/>
      <c r="D41" s="38"/>
      <c r="I41" s="40">
        <v>40</v>
      </c>
      <c r="J41" s="40" t="s">
        <v>209</v>
      </c>
      <c r="Q41" s="17" t="s">
        <v>317</v>
      </c>
      <c r="R41" s="18" t="s">
        <v>585</v>
      </c>
      <c r="AE41" s="189"/>
      <c r="AF41" s="188" t="s">
        <v>852</v>
      </c>
      <c r="AG41" s="189"/>
    </row>
    <row r="42" spans="1:33" ht="26.25" thickBot="1" x14ac:dyDescent="0.25">
      <c r="A42" s="38"/>
      <c r="B42" s="38"/>
      <c r="C42" s="38"/>
      <c r="I42" s="40">
        <v>41</v>
      </c>
      <c r="J42" s="40" t="s">
        <v>208</v>
      </c>
      <c r="Q42" s="17" t="s">
        <v>586</v>
      </c>
      <c r="R42" s="18" t="s">
        <v>587</v>
      </c>
      <c r="AE42" s="189"/>
      <c r="AF42" s="188" t="s">
        <v>853</v>
      </c>
      <c r="AG42" s="189"/>
    </row>
    <row r="43" spans="1:33" ht="16.5" thickBot="1" x14ac:dyDescent="0.25">
      <c r="A43" s="38"/>
      <c r="B43" s="38"/>
      <c r="C43" s="38"/>
      <c r="I43" s="40">
        <v>42</v>
      </c>
      <c r="J43" s="40" t="s">
        <v>206</v>
      </c>
      <c r="Q43" s="17" t="s">
        <v>324</v>
      </c>
      <c r="R43" s="18" t="s">
        <v>588</v>
      </c>
      <c r="AE43" s="189"/>
      <c r="AF43" s="188" t="s">
        <v>854</v>
      </c>
      <c r="AG43" s="189"/>
    </row>
    <row r="44" spans="1:33" ht="32.25" thickBot="1" x14ac:dyDescent="0.25">
      <c r="A44" s="38"/>
      <c r="B44" s="38"/>
      <c r="C44" s="38"/>
      <c r="I44" s="40">
        <v>43</v>
      </c>
      <c r="J44" s="42" t="s">
        <v>643</v>
      </c>
      <c r="Q44" s="17" t="s">
        <v>589</v>
      </c>
      <c r="R44" s="18" t="s">
        <v>590</v>
      </c>
      <c r="AE44" s="189"/>
      <c r="AF44" s="188" t="s">
        <v>855</v>
      </c>
      <c r="AG44" s="189"/>
    </row>
    <row r="45" spans="1:33" ht="32.25" thickBot="1" x14ac:dyDescent="0.25">
      <c r="A45" s="38"/>
      <c r="B45" s="38"/>
      <c r="C45" s="38"/>
      <c r="I45" s="40">
        <v>44</v>
      </c>
      <c r="J45" s="42" t="s">
        <v>644</v>
      </c>
      <c r="Q45" s="17" t="s">
        <v>591</v>
      </c>
      <c r="R45" s="18" t="s">
        <v>592</v>
      </c>
      <c r="AE45" s="189"/>
      <c r="AF45" s="188" t="s">
        <v>856</v>
      </c>
      <c r="AG45" s="189"/>
    </row>
    <row r="46" spans="1:33" ht="16.5" thickBot="1" x14ac:dyDescent="0.25">
      <c r="A46" s="38"/>
      <c r="B46" s="38"/>
      <c r="C46" s="38"/>
      <c r="I46" s="40">
        <v>45</v>
      </c>
      <c r="J46" s="40" t="s">
        <v>205</v>
      </c>
      <c r="Q46" s="17" t="s">
        <v>593</v>
      </c>
      <c r="R46" s="18" t="s">
        <v>594</v>
      </c>
      <c r="AE46" s="189"/>
      <c r="AF46" s="188" t="s">
        <v>857</v>
      </c>
      <c r="AG46" s="189"/>
    </row>
    <row r="47" spans="1:33" ht="16.5" thickBot="1" x14ac:dyDescent="0.25">
      <c r="A47" s="38"/>
      <c r="B47" s="38"/>
      <c r="C47" s="38"/>
      <c r="D47" s="38"/>
      <c r="I47" s="40">
        <v>46</v>
      </c>
      <c r="J47" s="40" t="s">
        <v>204</v>
      </c>
      <c r="Q47" s="17" t="s">
        <v>286</v>
      </c>
      <c r="R47" s="18" t="s">
        <v>595</v>
      </c>
      <c r="AE47" s="189"/>
      <c r="AF47" s="188" t="s">
        <v>858</v>
      </c>
      <c r="AG47" s="189"/>
    </row>
    <row r="48" spans="1:33" ht="32.25" thickBot="1" x14ac:dyDescent="0.25">
      <c r="A48" s="38"/>
      <c r="B48" s="38"/>
      <c r="C48" s="38"/>
      <c r="D48" s="38"/>
      <c r="I48" s="40">
        <v>47</v>
      </c>
      <c r="J48" s="40" t="s">
        <v>203</v>
      </c>
      <c r="Q48" s="17" t="s">
        <v>312</v>
      </c>
      <c r="R48" s="18" t="s">
        <v>596</v>
      </c>
      <c r="AE48" s="189"/>
      <c r="AF48" s="188" t="s">
        <v>859</v>
      </c>
      <c r="AG48" s="189"/>
    </row>
    <row r="49" spans="1:33" ht="32.25" thickBot="1" x14ac:dyDescent="0.25">
      <c r="A49" s="38"/>
      <c r="B49" s="38"/>
      <c r="C49" s="38"/>
      <c r="F49" s="39"/>
      <c r="I49" s="40">
        <v>48</v>
      </c>
      <c r="J49" s="40" t="s">
        <v>202</v>
      </c>
      <c r="Q49" s="17" t="s">
        <v>597</v>
      </c>
      <c r="R49" s="18" t="s">
        <v>598</v>
      </c>
      <c r="AE49" s="189"/>
      <c r="AF49" s="188" t="s">
        <v>860</v>
      </c>
      <c r="AG49" s="189"/>
    </row>
    <row r="50" spans="1:33" ht="32.25" thickBot="1" x14ac:dyDescent="0.25">
      <c r="A50" s="38"/>
      <c r="B50" s="38"/>
      <c r="C50" s="38"/>
      <c r="D50" s="38"/>
      <c r="I50" s="40">
        <v>49</v>
      </c>
      <c r="J50" s="40" t="s">
        <v>201</v>
      </c>
      <c r="Q50" s="17" t="s">
        <v>316</v>
      </c>
      <c r="R50" s="18" t="s">
        <v>599</v>
      </c>
      <c r="AE50" s="189"/>
      <c r="AF50" s="188" t="s">
        <v>861</v>
      </c>
      <c r="AG50" s="189"/>
    </row>
    <row r="51" spans="1:33" ht="26.25" thickBot="1" x14ac:dyDescent="0.25">
      <c r="A51" s="38"/>
      <c r="B51" s="38"/>
      <c r="C51" s="38"/>
      <c r="I51" s="40">
        <v>50</v>
      </c>
      <c r="J51" s="40" t="s">
        <v>200</v>
      </c>
      <c r="Q51" s="17" t="s">
        <v>274</v>
      </c>
      <c r="R51" s="18" t="s">
        <v>600</v>
      </c>
      <c r="AE51" s="189"/>
      <c r="AF51" s="188" t="s">
        <v>862</v>
      </c>
      <c r="AG51" s="189"/>
    </row>
    <row r="52" spans="1:33" ht="32.25" thickBot="1" x14ac:dyDescent="0.25">
      <c r="A52" s="38"/>
      <c r="B52" s="38"/>
      <c r="C52" s="38"/>
      <c r="I52" s="40">
        <v>51</v>
      </c>
      <c r="J52" s="40" t="s">
        <v>199</v>
      </c>
      <c r="Q52" s="17" t="s">
        <v>275</v>
      </c>
      <c r="R52" s="18" t="s">
        <v>601</v>
      </c>
      <c r="AE52" s="189"/>
      <c r="AF52" s="188" t="s">
        <v>863</v>
      </c>
      <c r="AG52" s="189"/>
    </row>
    <row r="53" spans="1:33" ht="32.25" thickBot="1" x14ac:dyDescent="0.25">
      <c r="A53" s="38"/>
      <c r="B53" s="38"/>
      <c r="C53" s="38"/>
      <c r="F53" s="39"/>
      <c r="I53" s="40">
        <v>52</v>
      </c>
      <c r="J53" s="40" t="s">
        <v>198</v>
      </c>
      <c r="Q53" s="17" t="s">
        <v>602</v>
      </c>
      <c r="R53" s="18" t="s">
        <v>603</v>
      </c>
      <c r="AE53" s="189"/>
      <c r="AF53" s="188" t="s">
        <v>864</v>
      </c>
      <c r="AG53" s="189"/>
    </row>
    <row r="54" spans="1:33" ht="16.5" thickBot="1" x14ac:dyDescent="0.25">
      <c r="A54" s="38"/>
      <c r="B54" s="38"/>
      <c r="C54" s="38"/>
      <c r="I54" s="40">
        <v>53</v>
      </c>
      <c r="J54" s="40" t="s">
        <v>197</v>
      </c>
      <c r="Q54" s="17" t="s">
        <v>326</v>
      </c>
      <c r="R54" s="18" t="s">
        <v>604</v>
      </c>
      <c r="AE54" s="189"/>
      <c r="AF54" s="188" t="s">
        <v>865</v>
      </c>
      <c r="AG54" s="189"/>
    </row>
    <row r="55" spans="1:33" ht="16.5" thickBot="1" x14ac:dyDescent="0.25">
      <c r="A55" s="38"/>
      <c r="B55" s="38"/>
      <c r="C55" s="38"/>
      <c r="I55" s="40">
        <v>54</v>
      </c>
      <c r="J55" s="40" t="s">
        <v>196</v>
      </c>
      <c r="Q55" s="17" t="s">
        <v>605</v>
      </c>
      <c r="R55" s="18" t="s">
        <v>606</v>
      </c>
      <c r="AE55" s="189"/>
      <c r="AF55" s="188" t="s">
        <v>866</v>
      </c>
      <c r="AG55" s="189"/>
    </row>
    <row r="56" spans="1:33" ht="16.5" thickBot="1" x14ac:dyDescent="0.25">
      <c r="A56" s="38"/>
      <c r="B56" s="38"/>
      <c r="C56" s="38"/>
      <c r="I56" s="40">
        <v>55</v>
      </c>
      <c r="J56" s="40" t="s">
        <v>195</v>
      </c>
      <c r="Q56" s="17" t="s">
        <v>607</v>
      </c>
      <c r="R56" s="18" t="s">
        <v>608</v>
      </c>
      <c r="AE56" s="189"/>
      <c r="AF56" s="188" t="s">
        <v>867</v>
      </c>
      <c r="AG56" s="189"/>
    </row>
    <row r="57" spans="1:33" ht="26.25" thickBot="1" x14ac:dyDescent="0.25">
      <c r="A57" s="38"/>
      <c r="B57" s="38"/>
      <c r="C57" s="38"/>
      <c r="I57" s="40">
        <v>56</v>
      </c>
      <c r="J57" s="40" t="s">
        <v>194</v>
      </c>
      <c r="Q57" s="17" t="s">
        <v>609</v>
      </c>
      <c r="R57" s="18" t="s">
        <v>610</v>
      </c>
      <c r="AE57" s="189"/>
      <c r="AF57" s="188" t="s">
        <v>868</v>
      </c>
      <c r="AG57" s="189"/>
    </row>
    <row r="58" spans="1:33" ht="16.5" thickBot="1" x14ac:dyDescent="0.25">
      <c r="A58" s="38"/>
      <c r="B58" s="38"/>
      <c r="C58" s="38"/>
      <c r="D58" s="38"/>
      <c r="I58" s="40">
        <v>57</v>
      </c>
      <c r="J58" s="40" t="s">
        <v>645</v>
      </c>
      <c r="Q58" s="17" t="s">
        <v>263</v>
      </c>
      <c r="R58" s="18" t="s">
        <v>611</v>
      </c>
      <c r="AE58" s="189"/>
      <c r="AF58" s="188" t="s">
        <v>869</v>
      </c>
      <c r="AG58" s="189"/>
    </row>
    <row r="59" spans="1:33" ht="16.5" thickBot="1" x14ac:dyDescent="0.25">
      <c r="A59" s="38"/>
      <c r="B59" s="38"/>
      <c r="C59" s="38"/>
      <c r="I59" s="40">
        <v>58</v>
      </c>
      <c r="J59" s="40" t="s">
        <v>646</v>
      </c>
      <c r="Q59" s="17" t="s">
        <v>612</v>
      </c>
      <c r="R59" s="18" t="s">
        <v>613</v>
      </c>
      <c r="AE59" s="189"/>
      <c r="AF59" s="188" t="s">
        <v>870</v>
      </c>
      <c r="AG59" s="189"/>
    </row>
    <row r="60" spans="1:33" ht="32.25" thickBot="1" x14ac:dyDescent="0.25">
      <c r="A60" s="38"/>
      <c r="B60" s="38"/>
      <c r="C60" s="38"/>
      <c r="D60" s="38"/>
      <c r="I60" s="40">
        <v>59</v>
      </c>
      <c r="J60" s="40" t="s">
        <v>193</v>
      </c>
      <c r="Q60" s="17" t="s">
        <v>614</v>
      </c>
      <c r="R60" s="18" t="s">
        <v>615</v>
      </c>
      <c r="AE60" s="189"/>
      <c r="AF60" s="188" t="s">
        <v>871</v>
      </c>
      <c r="AG60" s="189"/>
    </row>
    <row r="61" spans="1:33" ht="16.5" thickBot="1" x14ac:dyDescent="0.25">
      <c r="A61" s="38"/>
      <c r="B61" s="38"/>
      <c r="C61" s="38"/>
      <c r="D61" s="38"/>
      <c r="I61" s="40">
        <v>60</v>
      </c>
      <c r="J61" s="40" t="s">
        <v>192</v>
      </c>
      <c r="Q61" s="17" t="s">
        <v>616</v>
      </c>
      <c r="R61" s="18" t="s">
        <v>617</v>
      </c>
      <c r="AE61" s="189"/>
      <c r="AF61" s="188" t="s">
        <v>872</v>
      </c>
      <c r="AG61" s="189"/>
    </row>
    <row r="62" spans="1:33" ht="16.5" thickBot="1" x14ac:dyDescent="0.25">
      <c r="A62" s="38"/>
      <c r="B62" s="38"/>
      <c r="C62" s="38"/>
      <c r="I62" s="40">
        <v>61</v>
      </c>
      <c r="J62" s="40" t="s">
        <v>191</v>
      </c>
      <c r="Q62" s="17" t="s">
        <v>304</v>
      </c>
      <c r="R62" s="18" t="s">
        <v>618</v>
      </c>
      <c r="AE62" s="189"/>
      <c r="AF62" s="188" t="s">
        <v>873</v>
      </c>
      <c r="AG62" s="189"/>
    </row>
    <row r="63" spans="1:33" ht="32.25" thickBot="1" x14ac:dyDescent="0.25">
      <c r="A63" s="38"/>
      <c r="B63" s="38"/>
      <c r="C63" s="38"/>
      <c r="I63" s="40">
        <v>62</v>
      </c>
      <c r="J63" s="40" t="s">
        <v>190</v>
      </c>
      <c r="Q63" s="17" t="s">
        <v>619</v>
      </c>
      <c r="R63" s="18" t="s">
        <v>620</v>
      </c>
      <c r="AE63" s="189"/>
      <c r="AF63" s="188" t="s">
        <v>874</v>
      </c>
      <c r="AG63" s="189"/>
    </row>
    <row r="64" spans="1:33" ht="16.5" thickBot="1" x14ac:dyDescent="0.25">
      <c r="A64" s="38"/>
      <c r="B64" s="38"/>
      <c r="C64" s="38"/>
      <c r="I64" s="40">
        <v>63</v>
      </c>
      <c r="J64" s="40" t="s">
        <v>189</v>
      </c>
      <c r="Q64" s="17" t="s">
        <v>314</v>
      </c>
      <c r="R64" s="18" t="s">
        <v>621</v>
      </c>
      <c r="AE64" s="189"/>
      <c r="AF64" s="188" t="s">
        <v>875</v>
      </c>
      <c r="AG64" s="189"/>
    </row>
    <row r="65" spans="1:33" ht="26.25" thickBot="1" x14ac:dyDescent="0.25">
      <c r="A65" s="38"/>
      <c r="B65" s="38"/>
      <c r="C65" s="38"/>
      <c r="I65" s="40">
        <v>64</v>
      </c>
      <c r="J65" s="40" t="s">
        <v>188</v>
      </c>
      <c r="Q65" s="17" t="s">
        <v>248</v>
      </c>
      <c r="R65" s="18" t="s">
        <v>622</v>
      </c>
      <c r="AE65" s="189"/>
      <c r="AF65" s="188" t="s">
        <v>876</v>
      </c>
      <c r="AG65" s="189"/>
    </row>
    <row r="66" spans="1:33" ht="26.25" thickBot="1" x14ac:dyDescent="0.25">
      <c r="A66" s="38"/>
      <c r="B66" s="38"/>
      <c r="C66" s="38"/>
      <c r="D66" s="38"/>
      <c r="I66" s="40">
        <v>65</v>
      </c>
      <c r="J66" s="40" t="s">
        <v>647</v>
      </c>
      <c r="Q66" s="17" t="s">
        <v>623</v>
      </c>
      <c r="R66" s="18" t="s">
        <v>624</v>
      </c>
      <c r="AE66" s="189"/>
      <c r="AF66" s="188" t="s">
        <v>877</v>
      </c>
      <c r="AG66" s="189"/>
    </row>
    <row r="67" spans="1:33" ht="16.5" thickBot="1" x14ac:dyDescent="0.25">
      <c r="A67" s="38"/>
      <c r="B67" s="38"/>
      <c r="C67" s="38"/>
      <c r="D67" s="38"/>
      <c r="I67" s="40">
        <v>66</v>
      </c>
      <c r="J67" s="40" t="s">
        <v>187</v>
      </c>
      <c r="Q67" s="17" t="s">
        <v>625</v>
      </c>
      <c r="R67" s="18" t="s">
        <v>626</v>
      </c>
      <c r="AE67" s="189"/>
      <c r="AF67" s="188" t="s">
        <v>878</v>
      </c>
      <c r="AG67" s="189"/>
    </row>
    <row r="68" spans="1:33" ht="16.5" thickBot="1" x14ac:dyDescent="0.25">
      <c r="A68" s="38"/>
      <c r="B68" s="38"/>
      <c r="C68" s="38"/>
      <c r="D68" s="38"/>
      <c r="I68" s="40">
        <v>67</v>
      </c>
      <c r="J68" s="40" t="s">
        <v>186</v>
      </c>
      <c r="Q68" s="17" t="s">
        <v>627</v>
      </c>
      <c r="R68" s="18" t="s">
        <v>628</v>
      </c>
      <c r="AE68" s="189"/>
      <c r="AF68" s="188" t="s">
        <v>879</v>
      </c>
      <c r="AG68" s="189"/>
    </row>
    <row r="69" spans="1:33" ht="16.5" thickBot="1" x14ac:dyDescent="0.25">
      <c r="A69" s="38"/>
      <c r="B69" s="38"/>
      <c r="C69" s="38"/>
      <c r="D69" s="38"/>
      <c r="I69" s="40">
        <v>68</v>
      </c>
      <c r="J69" s="40" t="s">
        <v>648</v>
      </c>
      <c r="Q69" s="17" t="s">
        <v>629</v>
      </c>
      <c r="R69" s="18" t="s">
        <v>14</v>
      </c>
      <c r="AE69" s="189"/>
      <c r="AF69" s="188" t="s">
        <v>880</v>
      </c>
      <c r="AG69" s="189"/>
    </row>
    <row r="70" spans="1:33" ht="16.5" thickBot="1" x14ac:dyDescent="0.25">
      <c r="A70" s="38"/>
      <c r="B70" s="38"/>
      <c r="C70" s="38"/>
      <c r="D70" s="38"/>
      <c r="I70" s="40">
        <v>69</v>
      </c>
      <c r="J70" s="40" t="s">
        <v>185</v>
      </c>
      <c r="Q70" s="17" t="s">
        <v>15</v>
      </c>
      <c r="R70" s="18" t="s">
        <v>16</v>
      </c>
      <c r="AE70" s="189"/>
      <c r="AF70" s="188" t="s">
        <v>881</v>
      </c>
      <c r="AG70" s="189"/>
    </row>
    <row r="71" spans="1:33" ht="26.25" thickBot="1" x14ac:dyDescent="0.25">
      <c r="A71" s="38"/>
      <c r="B71" s="38"/>
      <c r="C71" s="38"/>
      <c r="D71" s="38"/>
      <c r="I71" s="40">
        <v>70</v>
      </c>
      <c r="J71" s="40" t="s">
        <v>184</v>
      </c>
      <c r="Q71" s="17" t="s">
        <v>17</v>
      </c>
      <c r="R71" s="18" t="s">
        <v>18</v>
      </c>
      <c r="AE71" s="189"/>
      <c r="AF71" s="188" t="s">
        <v>882</v>
      </c>
      <c r="AG71" s="189"/>
    </row>
    <row r="72" spans="1:33" ht="16.5" thickBot="1" x14ac:dyDescent="0.25">
      <c r="A72" s="38"/>
      <c r="B72" s="38"/>
      <c r="C72" s="38"/>
      <c r="D72" s="38"/>
      <c r="I72" s="40">
        <v>71</v>
      </c>
      <c r="J72" s="40" t="s">
        <v>183</v>
      </c>
      <c r="Q72" s="17" t="s">
        <v>19</v>
      </c>
      <c r="R72" s="18" t="s">
        <v>20</v>
      </c>
      <c r="AE72" s="189"/>
      <c r="AF72" s="188" t="s">
        <v>883</v>
      </c>
      <c r="AG72" s="189"/>
    </row>
    <row r="73" spans="1:33" ht="16.5" thickBot="1" x14ac:dyDescent="0.25">
      <c r="A73" s="38"/>
      <c r="B73" s="38"/>
      <c r="C73" s="38"/>
      <c r="D73" s="38"/>
      <c r="I73" s="40">
        <v>72</v>
      </c>
      <c r="J73" s="40" t="s">
        <v>182</v>
      </c>
      <c r="Q73" s="17" t="s">
        <v>21</v>
      </c>
      <c r="R73" s="18" t="s">
        <v>22</v>
      </c>
      <c r="AE73" s="189"/>
      <c r="AF73" s="188" t="s">
        <v>884</v>
      </c>
      <c r="AG73" s="189"/>
    </row>
    <row r="74" spans="1:33" ht="16.5" thickBot="1" x14ac:dyDescent="0.25">
      <c r="A74" s="38"/>
      <c r="B74" s="38"/>
      <c r="C74" s="38"/>
      <c r="I74" s="40">
        <v>73</v>
      </c>
      <c r="J74" s="40" t="s">
        <v>181</v>
      </c>
      <c r="Q74" s="17" t="s">
        <v>247</v>
      </c>
      <c r="R74" s="18" t="s">
        <v>23</v>
      </c>
      <c r="AE74" s="189"/>
      <c r="AF74" s="188" t="s">
        <v>885</v>
      </c>
      <c r="AG74" s="189"/>
    </row>
    <row r="75" spans="1:33" ht="32.25" thickBot="1" x14ac:dyDescent="0.25">
      <c r="A75" s="38"/>
      <c r="B75" s="38"/>
      <c r="C75" s="38"/>
      <c r="D75" s="38"/>
      <c r="I75" s="40">
        <v>74</v>
      </c>
      <c r="J75" s="40" t="s">
        <v>180</v>
      </c>
      <c r="Q75" s="17" t="s">
        <v>24</v>
      </c>
      <c r="R75" s="18" t="s">
        <v>25</v>
      </c>
      <c r="AE75" s="189"/>
      <c r="AF75" s="188" t="s">
        <v>886</v>
      </c>
      <c r="AG75" s="189"/>
    </row>
    <row r="76" spans="1:33" ht="16.5" thickBot="1" x14ac:dyDescent="0.25">
      <c r="A76" s="38"/>
      <c r="B76" s="38"/>
      <c r="C76" s="38"/>
      <c r="I76" s="40">
        <v>75</v>
      </c>
      <c r="J76" s="40" t="s">
        <v>179</v>
      </c>
      <c r="Q76" s="17" t="s">
        <v>26</v>
      </c>
      <c r="R76" s="18" t="s">
        <v>27</v>
      </c>
      <c r="AE76" s="189"/>
      <c r="AF76" s="188" t="s">
        <v>887</v>
      </c>
      <c r="AG76" s="189"/>
    </row>
    <row r="77" spans="1:33" ht="16.5" thickBot="1" x14ac:dyDescent="0.25">
      <c r="A77" s="38"/>
      <c r="B77" s="38"/>
      <c r="C77" s="38"/>
      <c r="D77" s="38"/>
      <c r="I77" s="40">
        <v>76</v>
      </c>
      <c r="J77" s="40" t="s">
        <v>178</v>
      </c>
      <c r="Q77" s="17" t="s">
        <v>28</v>
      </c>
      <c r="R77" s="18" t="s">
        <v>29</v>
      </c>
      <c r="AE77" s="189"/>
      <c r="AF77" s="188" t="s">
        <v>888</v>
      </c>
      <c r="AG77" s="189"/>
    </row>
    <row r="78" spans="1:33" ht="32.25" thickBot="1" x14ac:dyDescent="0.25">
      <c r="A78" s="38"/>
      <c r="B78" s="38"/>
      <c r="C78" s="38"/>
      <c r="I78" s="40">
        <v>77</v>
      </c>
      <c r="J78" s="40" t="s">
        <v>177</v>
      </c>
      <c r="Q78" s="17" t="s">
        <v>30</v>
      </c>
      <c r="R78" s="18" t="s">
        <v>31</v>
      </c>
      <c r="AE78" s="189"/>
      <c r="AF78" s="188" t="s">
        <v>889</v>
      </c>
      <c r="AG78" s="189"/>
    </row>
    <row r="79" spans="1:33" x14ac:dyDescent="0.2">
      <c r="A79" s="38"/>
      <c r="B79" s="38"/>
      <c r="C79" s="38"/>
      <c r="I79" s="40">
        <v>78</v>
      </c>
      <c r="J79" s="40" t="s">
        <v>176</v>
      </c>
      <c r="Q79" s="17" t="s">
        <v>32</v>
      </c>
      <c r="R79" s="18" t="s">
        <v>33</v>
      </c>
    </row>
    <row r="80" spans="1:33"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58"/>
      <c r="D116" s="258"/>
      <c r="E116" s="258"/>
      <c r="I116" s="40">
        <v>115</v>
      </c>
      <c r="J116" s="40" t="s">
        <v>475</v>
      </c>
      <c r="Q116" s="17" t="s">
        <v>90</v>
      </c>
      <c r="R116" s="37" t="s">
        <v>91</v>
      </c>
    </row>
    <row r="117" spans="1:18" x14ac:dyDescent="0.2">
      <c r="C117" s="258"/>
      <c r="D117" s="258"/>
      <c r="E117" s="258"/>
      <c r="I117" s="40">
        <v>116</v>
      </c>
      <c r="J117" s="40" t="s">
        <v>474</v>
      </c>
      <c r="Q117" s="17" t="s">
        <v>92</v>
      </c>
      <c r="R117" s="18" t="s">
        <v>93</v>
      </c>
    </row>
    <row r="118" spans="1:18" x14ac:dyDescent="0.2">
      <c r="C118" s="258"/>
      <c r="D118" s="258"/>
      <c r="E118" s="258"/>
      <c r="I118" s="40">
        <v>117</v>
      </c>
      <c r="J118" s="40" t="s">
        <v>473</v>
      </c>
      <c r="Q118" s="17" t="s">
        <v>94</v>
      </c>
      <c r="R118" s="18" t="s">
        <v>95</v>
      </c>
    </row>
    <row r="119" spans="1:18" x14ac:dyDescent="0.2">
      <c r="C119" s="258"/>
      <c r="D119" s="258"/>
      <c r="E119" s="258"/>
      <c r="I119" s="40">
        <v>118</v>
      </c>
      <c r="J119" s="40" t="s">
        <v>472</v>
      </c>
      <c r="Q119" s="17" t="s">
        <v>321</v>
      </c>
      <c r="R119" s="18" t="s">
        <v>96</v>
      </c>
    </row>
    <row r="120" spans="1:18" x14ac:dyDescent="0.2">
      <c r="C120" s="258"/>
      <c r="D120" s="258"/>
      <c r="E120" s="258"/>
      <c r="I120" s="40">
        <v>119</v>
      </c>
      <c r="J120" s="40" t="s">
        <v>471</v>
      </c>
      <c r="Q120" s="17" t="s">
        <v>97</v>
      </c>
      <c r="R120" s="18" t="s">
        <v>98</v>
      </c>
    </row>
    <row r="121" spans="1:18" x14ac:dyDescent="0.2">
      <c r="C121" s="258"/>
      <c r="D121" s="258"/>
      <c r="E121" s="258"/>
      <c r="I121" s="40">
        <v>120</v>
      </c>
      <c r="J121" s="40" t="s">
        <v>470</v>
      </c>
      <c r="Q121" s="17" t="s">
        <v>99</v>
      </c>
      <c r="R121" s="18" t="s">
        <v>100</v>
      </c>
    </row>
    <row r="122" spans="1:18" x14ac:dyDescent="0.2">
      <c r="C122" s="258"/>
      <c r="D122" s="258"/>
      <c r="E122" s="258"/>
      <c r="I122" s="40">
        <v>121</v>
      </c>
      <c r="J122" s="40" t="s">
        <v>469</v>
      </c>
      <c r="Q122" s="17" t="s">
        <v>309</v>
      </c>
      <c r="R122" s="18" t="s">
        <v>101</v>
      </c>
    </row>
    <row r="123" spans="1:18" x14ac:dyDescent="0.2">
      <c r="C123" s="258"/>
      <c r="D123" s="258"/>
      <c r="E123" s="258"/>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ht="25.5"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7" t="s">
        <v>695</v>
      </c>
      <c r="C2" s="268"/>
      <c r="D2" s="268"/>
      <c r="E2" s="268"/>
      <c r="F2" s="268"/>
      <c r="G2" s="268"/>
      <c r="H2" s="268"/>
      <c r="I2" s="268"/>
      <c r="J2" s="268"/>
      <c r="K2" s="268"/>
      <c r="L2" s="268"/>
      <c r="M2" s="269"/>
    </row>
    <row r="3" spans="1:13" ht="118.5" customHeight="1" thickBot="1" x14ac:dyDescent="0.35">
      <c r="A3" s="50">
        <v>1</v>
      </c>
      <c r="B3" s="273" t="s">
        <v>697</v>
      </c>
      <c r="C3" s="274"/>
      <c r="D3" s="274"/>
      <c r="E3" s="274"/>
      <c r="F3" s="274"/>
      <c r="G3" s="274"/>
      <c r="H3" s="274"/>
      <c r="I3" s="274"/>
      <c r="J3" s="274"/>
      <c r="K3" s="274"/>
      <c r="L3" s="274"/>
      <c r="M3" s="275"/>
    </row>
    <row r="4" spans="1:13" ht="41.25" customHeight="1" thickBot="1" x14ac:dyDescent="0.35">
      <c r="A4" s="50"/>
      <c r="B4" s="270" t="s">
        <v>696</v>
      </c>
      <c r="C4" s="271"/>
      <c r="D4" s="271"/>
      <c r="E4" s="271"/>
      <c r="F4" s="271"/>
      <c r="G4" s="271"/>
      <c r="H4" s="271"/>
      <c r="I4" s="271"/>
      <c r="J4" s="271"/>
      <c r="K4" s="271"/>
      <c r="L4" s="271"/>
      <c r="M4" s="272"/>
    </row>
    <row r="5" spans="1:13" ht="133.5" customHeight="1" x14ac:dyDescent="0.3">
      <c r="A5" s="50">
        <v>2</v>
      </c>
      <c r="B5" s="276" t="s">
        <v>698</v>
      </c>
      <c r="C5" s="277"/>
      <c r="D5" s="277"/>
      <c r="E5" s="277"/>
      <c r="F5" s="277"/>
      <c r="G5" s="277"/>
      <c r="H5" s="277"/>
      <c r="I5" s="277"/>
      <c r="J5" s="277"/>
      <c r="K5" s="277"/>
      <c r="L5" s="277"/>
      <c r="M5" s="278"/>
    </row>
    <row r="6" spans="1:13" ht="221.25" customHeight="1" x14ac:dyDescent="0.3">
      <c r="A6" s="50">
        <v>3</v>
      </c>
      <c r="B6" s="279" t="s">
        <v>699</v>
      </c>
      <c r="C6" s="280"/>
      <c r="D6" s="280"/>
      <c r="E6" s="280"/>
      <c r="F6" s="280"/>
      <c r="G6" s="280"/>
      <c r="H6" s="280"/>
      <c r="I6" s="280"/>
      <c r="J6" s="280"/>
      <c r="K6" s="280"/>
      <c r="L6" s="280"/>
      <c r="M6" s="281"/>
    </row>
    <row r="7" spans="1:13" ht="77.25" customHeight="1" x14ac:dyDescent="0.3">
      <c r="A7" s="50">
        <v>4</v>
      </c>
      <c r="B7" s="279" t="s">
        <v>700</v>
      </c>
      <c r="C7" s="280"/>
      <c r="D7" s="280"/>
      <c r="E7" s="280"/>
      <c r="F7" s="280"/>
      <c r="G7" s="280"/>
      <c r="H7" s="280"/>
      <c r="I7" s="280"/>
      <c r="J7" s="280"/>
      <c r="K7" s="280"/>
      <c r="L7" s="280"/>
      <c r="M7" s="281"/>
    </row>
    <row r="8" spans="1:13" ht="135.75" customHeight="1" thickBot="1" x14ac:dyDescent="0.35">
      <c r="A8" s="51">
        <v>5</v>
      </c>
      <c r="B8" s="264" t="s">
        <v>701</v>
      </c>
      <c r="C8" s="265"/>
      <c r="D8" s="265"/>
      <c r="E8" s="265"/>
      <c r="F8" s="265"/>
      <c r="G8" s="265"/>
      <c r="H8" s="265"/>
      <c r="I8" s="265"/>
      <c r="J8" s="265"/>
      <c r="K8" s="265"/>
      <c r="L8" s="265"/>
      <c r="M8" s="26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Материал_стента</vt:lpstr>
      <vt:lpstr>Признак</vt:lpstr>
      <vt:lpstr>Срок_годности_службы</vt:lpstr>
      <vt:lpstr>Страна</vt:lpstr>
      <vt:lpstr>Тип_констр_стента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2026-07-13T07:48:03Z</dcterms:modified>
</cp:coreProperties>
</file>